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anie\Documents\PLONGEE\CC Sub\CD et frais\Docs club\Fiches adhesions\"/>
    </mc:Choice>
  </mc:AlternateContent>
  <xr:revisionPtr revIDLastSave="0" documentId="13_ncr:1_{31768F3A-EAB7-444F-A489-441FDBAD85F3}" xr6:coauthVersionLast="47" xr6:coauthVersionMax="47" xr10:uidLastSave="{00000000-0000-0000-0000-000000000000}"/>
  <bookViews>
    <workbookView xWindow="-98" yWindow="-98" windowWidth="21795" windowHeight="12975" xr2:uid="{9FD7CACE-1391-4A85-B6C2-D06CF6DF0954}"/>
  </bookViews>
  <sheets>
    <sheet name="Formulaire adhésion" sheetId="2" r:id="rId1"/>
  </sheets>
  <definedNames>
    <definedName name="__xlnm.Print_Area" localSheetId="0">'Formulaire adhésion'!$A$1:$Q$32</definedName>
    <definedName name="_xlnm.Print_Area" localSheetId="0">'Formulaire adhésion'!$B$1:$P$96</definedName>
  </definedNames>
  <calcPr calcId="191029"/>
</workbook>
</file>

<file path=xl/calcChain.xml><?xml version="1.0" encoding="utf-8"?>
<calcChain xmlns="http://schemas.openxmlformats.org/spreadsheetml/2006/main">
  <c r="D50" i="2" l="1"/>
  <c r="L66" i="2"/>
  <c r="E56" i="2"/>
  <c r="K64" i="2"/>
</calcChain>
</file>

<file path=xl/sharedStrings.xml><?xml version="1.0" encoding="utf-8"?>
<sst xmlns="http://schemas.openxmlformats.org/spreadsheetml/2006/main" count="98" uniqueCount="94">
  <si>
    <t>Avec votre licence, vous bénéficiez d'une responsabilité civile qui couvre les dommages que vous causerez à autrui. Pour être couvert, si vous êtes victime d'un accident, une assurance complémentaire est nécessaire. Le réglement intérieur du club l'impose. A défaut de pouvoir présenter une attestation d'assurance personnelle, la FFESSM propose par le biais du cabinet LAFONT plusieurs niveaux de garantie. Le détail est disponible sur leur site :  www.cabinet-lafont.com</t>
  </si>
  <si>
    <t xml:space="preserve">loisir 1 top </t>
  </si>
  <si>
    <t xml:space="preserve">loisir 2 top </t>
  </si>
  <si>
    <t xml:space="preserve">loisir 3 top </t>
  </si>
  <si>
    <t>Nitrox</t>
  </si>
  <si>
    <t>Nitrox confirmé</t>
  </si>
  <si>
    <t>* Hors coût des gazs et des sorties</t>
  </si>
  <si>
    <t xml:space="preserve">Assurance complémentaire                                                            </t>
  </si>
  <si>
    <t>Trimix élémentaire *</t>
  </si>
  <si>
    <t>Michelle Le Gouriff</t>
  </si>
  <si>
    <t>26 Chemin de Kerdroniou</t>
  </si>
  <si>
    <t>29000 Quimper</t>
  </si>
  <si>
    <t>Remplir les cases par un chiffre</t>
  </si>
  <si>
    <t>tarif assurance</t>
  </si>
  <si>
    <t xml:space="preserve">Je cède à Concarneau Subaqua, à titre gracieux, le droit d'utiliser les images me représentant dans le cadre des activités publiques du club. </t>
  </si>
  <si>
    <t xml:space="preserve"> Droit à l'image</t>
  </si>
  <si>
    <t xml:space="preserve">Pièces à fournir </t>
  </si>
  <si>
    <t>Cocher cette case si refus</t>
  </si>
  <si>
    <t>Plongeur</t>
  </si>
  <si>
    <t>Encadrant</t>
  </si>
  <si>
    <t>Pour les  mineurs, représentant(s) légal (aux) :</t>
  </si>
  <si>
    <t>Brevets et qualifications</t>
  </si>
  <si>
    <t>autres</t>
  </si>
  <si>
    <t>Montant total = A + B +C =</t>
  </si>
  <si>
    <t xml:space="preserve">débutant </t>
  </si>
  <si>
    <t xml:space="preserve">RIFAP  </t>
  </si>
  <si>
    <t xml:space="preserve">ANTEOR  </t>
  </si>
  <si>
    <t xml:space="preserve">Permis bateau  </t>
  </si>
  <si>
    <t xml:space="preserve">IN  </t>
  </si>
  <si>
    <t xml:space="preserve">IR   </t>
  </si>
  <si>
    <t xml:space="preserve">E4  </t>
  </si>
  <si>
    <t xml:space="preserve">TIV  </t>
  </si>
  <si>
    <t>tarif formation</t>
  </si>
  <si>
    <t>C</t>
  </si>
  <si>
    <t xml:space="preserve">Le : </t>
  </si>
  <si>
    <t xml:space="preserve">Signature : </t>
  </si>
  <si>
    <t>Fait à :</t>
  </si>
  <si>
    <t xml:space="preserve">Personne à prévenir en cas d'accident : </t>
  </si>
  <si>
    <t xml:space="preserve">N3  </t>
  </si>
  <si>
    <t xml:space="preserve">E3  </t>
  </si>
  <si>
    <t xml:space="preserve">N4  </t>
  </si>
  <si>
    <t xml:space="preserve">E2  </t>
  </si>
  <si>
    <t xml:space="preserve">E1  </t>
  </si>
  <si>
    <t xml:space="preserve">N1   </t>
  </si>
  <si>
    <t xml:space="preserve">N2  </t>
  </si>
  <si>
    <t>B</t>
  </si>
  <si>
    <t>A</t>
  </si>
  <si>
    <t>concarneausubaqua@gmail.com</t>
  </si>
  <si>
    <t>Informations administratives</t>
  </si>
  <si>
    <t>Informations liées à la sécurité</t>
  </si>
  <si>
    <t>Spécifiques</t>
  </si>
  <si>
    <t xml:space="preserve">mail secrétariat : </t>
  </si>
  <si>
    <t>Portable :</t>
  </si>
  <si>
    <t xml:space="preserve">lieu de naissance : </t>
  </si>
  <si>
    <t>nitrox</t>
  </si>
  <si>
    <t>nitrox confirmé</t>
  </si>
  <si>
    <t>trimix</t>
  </si>
  <si>
    <t>trimix élémentaire</t>
  </si>
  <si>
    <t>Autres (bio, vidéo, photo, recycleur...)</t>
  </si>
  <si>
    <t xml:space="preserve">Prénom :   </t>
  </si>
  <si>
    <t xml:space="preserve">Adresse :  </t>
  </si>
  <si>
    <t xml:space="preserve">Code postal : </t>
  </si>
  <si>
    <t xml:space="preserve">Ville : </t>
  </si>
  <si>
    <t>Date de naissance :</t>
  </si>
  <si>
    <t>E-mail :</t>
  </si>
  <si>
    <t>Je reconnais l'exactitude des informations fournies et avoir été informé(e) des possibilités offertes par les garanties complémentaires du cabinet LAFONT.</t>
  </si>
  <si>
    <t>attestation autre assurance</t>
  </si>
  <si>
    <t>CONCARNEAU   SUBAQUA  -  FFESSM   N° 03290443</t>
  </si>
  <si>
    <t>Trimix*</t>
  </si>
  <si>
    <t>nous consulter</t>
  </si>
  <si>
    <t xml:space="preserve">Le dossier est à envoyer à la secrétaire :  </t>
  </si>
  <si>
    <t>A partir du niveau 2, le gonflage des blocs est à la charge du stagiaire</t>
  </si>
  <si>
    <t>loisir 1</t>
  </si>
  <si>
    <t xml:space="preserve">loisir 2  </t>
  </si>
  <si>
    <t xml:space="preserve">loisir 3 </t>
  </si>
  <si>
    <t xml:space="preserve">Té l : </t>
  </si>
  <si>
    <t>Numéro de licence</t>
  </si>
  <si>
    <t>adhésion + licence</t>
  </si>
  <si>
    <t>adhésion seule</t>
  </si>
  <si>
    <t>licence seule</t>
  </si>
  <si>
    <t xml:space="preserve">Profession (facultatif) : </t>
  </si>
  <si>
    <t>Toutes les cases jaunes sont à remplir obligatoirement avant d'envoyer le dossier</t>
  </si>
  <si>
    <t>Allergies ou remarques</t>
  </si>
  <si>
    <t xml:space="preserve">Le certificat d'absence de contre indication à la pratique de la plongée délivré depuis moins d'un an par tout médecin sauf pour le passage des brevets de trimix. Il sera alors délivré par un médecin de la FFESSM ou titulaire d'un CES de médecine du sport ou un médecin hyperbare.       </t>
  </si>
  <si>
    <r>
      <t>NOM:</t>
    </r>
    <r>
      <rPr>
        <sz val="12"/>
        <rFont val="Georgia Bold"/>
      </rPr>
      <t xml:space="preserve">   </t>
    </r>
  </si>
  <si>
    <r>
      <t>Téléphone :</t>
    </r>
    <r>
      <rPr>
        <sz val="12"/>
        <rFont val="Georgia Bold"/>
      </rPr>
      <t xml:space="preserve">     </t>
    </r>
  </si>
  <si>
    <r>
      <t>Groupe sanguin :</t>
    </r>
    <r>
      <rPr>
        <sz val="12"/>
        <rFont val="Georgia Bold"/>
      </rPr>
      <t xml:space="preserve"> </t>
    </r>
  </si>
  <si>
    <r>
      <t>son téléphone :</t>
    </r>
    <r>
      <rPr>
        <sz val="12"/>
        <rFont val="Georgia Bold"/>
      </rPr>
      <t xml:space="preserve">     </t>
    </r>
  </si>
  <si>
    <r>
      <t xml:space="preserve">adh </t>
    </r>
    <r>
      <rPr>
        <b/>
        <u/>
        <sz val="12"/>
        <rFont val="Georgia Bold"/>
      </rPr>
      <t>+</t>
    </r>
    <r>
      <rPr>
        <b/>
        <sz val="12"/>
        <rFont val="Georgia Bold"/>
      </rPr>
      <t xml:space="preserve"> lic</t>
    </r>
  </si>
  <si>
    <t>Formation</t>
  </si>
  <si>
    <t>06 61 79 34 16</t>
  </si>
  <si>
    <r>
      <t>Pour tous :</t>
    </r>
    <r>
      <rPr>
        <sz val="12"/>
        <rFont val="Georgia Bold"/>
      </rPr>
      <t xml:space="preserve">                                                                                                                                                                                                                                                                                                                                                                                                   Un chèque de règlement rédigé à l'ordre de "Concarneau Subaqua" pour l'adhésion au club, la licence, le coût de  formation et celui de l'assurance.  Il est toutefois possible de faire </t>
    </r>
    <r>
      <rPr>
        <sz val="12"/>
        <color indexed="8"/>
        <rFont val="Georgia Bold"/>
      </rPr>
      <t>trois chèques pour le pack (adhésion, licence, assurance) et trois chèques pour la formation</t>
    </r>
    <r>
      <rPr>
        <sz val="12"/>
        <rFont val="Georgia Bold"/>
      </rPr>
      <t xml:space="preserve">. La totalité devra être encaissée avant fin septembre 2025.                                                                                                                                                                                                                                                                                                                                                                                                                                                                                                                                                                                                                                              </t>
    </r>
  </si>
  <si>
    <t>Plongées loisir et formation tous niveaux - Adhésion 2025-2026</t>
  </si>
  <si>
    <r>
      <t>Tarifs 2025-2026</t>
    </r>
    <r>
      <rPr>
        <b/>
        <sz val="14"/>
        <color indexed="10"/>
        <rFont val="Georgia Bold"/>
      </rPr>
      <t xml:space="preserve"> </t>
    </r>
    <r>
      <rPr>
        <b/>
        <sz val="14"/>
        <color indexed="9"/>
        <rFont val="Georgia Bold"/>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</si>
</sst>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 &quot;€&quot;_);[Red]\(#,##0\ &quot;€&quot;\)"/>
    <numFmt numFmtId="165" formatCode="#,##0.00&quot; €&quot;;[Red]\-#,##0.00&quot; €&quot;"/>
    <numFmt numFmtId="166" formatCode="#,##0.00\ &quot;€&quot;"/>
    <numFmt numFmtId="167" formatCode="#,##0\ &quot;€&quot;"/>
    <numFmt numFmtId="168" formatCode="#,##0.0\ &quot;€&quot;_);[Red]\(#,##0.0\ &quot;€&quot;\)"/>
  </numFmts>
  <fonts count="35">
    <font>
      <sz val="10"/>
      <name val="Century Gothic"/>
      <family val="2"/>
    </font>
    <font>
      <u/>
      <sz val="10"/>
      <color indexed="12"/>
      <name val="Arial"/>
      <family val="2"/>
    </font>
    <font>
      <sz val="10"/>
      <name val="Century Gothic"/>
      <family val="2"/>
    </font>
    <font>
      <sz val="10"/>
      <name val="Arial"/>
      <family val="2"/>
    </font>
    <font>
      <sz val="10"/>
      <name val="Century Gothic"/>
      <family val="2"/>
    </font>
    <font>
      <b/>
      <sz val="12"/>
      <name val="Bodoni SvtyTwo OS ITC TT-Book"/>
      <charset val="1"/>
    </font>
    <font>
      <sz val="12"/>
      <name val="Bodoni SvtyTwo OS ITC TT-Book"/>
      <charset val="1"/>
    </font>
    <font>
      <sz val="18"/>
      <name val="Bodoni SvtyTwo OS ITC TT-Book"/>
      <charset val="1"/>
    </font>
    <font>
      <sz val="12"/>
      <name val="Georgia Bold"/>
    </font>
    <font>
      <b/>
      <sz val="12"/>
      <name val="Georgia Bold"/>
    </font>
    <font>
      <sz val="10"/>
      <name val="Georgia Bold"/>
    </font>
    <font>
      <b/>
      <sz val="10"/>
      <name val="Georgia Bold"/>
    </font>
    <font>
      <sz val="18"/>
      <name val="Georgia Bold"/>
    </font>
    <font>
      <b/>
      <sz val="18"/>
      <name val="Georgia Bold"/>
    </font>
    <font>
      <b/>
      <i/>
      <sz val="12"/>
      <name val="Georgia Bold"/>
    </font>
    <font>
      <u/>
      <sz val="12"/>
      <color indexed="12"/>
      <name val="Georgia Bold"/>
    </font>
    <font>
      <sz val="12"/>
      <name val="Century Gothic"/>
      <family val="2"/>
    </font>
    <font>
      <sz val="8"/>
      <name val="Century Gothic"/>
      <family val="2"/>
    </font>
    <font>
      <b/>
      <sz val="14"/>
      <name val="Georgia Bold"/>
    </font>
    <font>
      <b/>
      <sz val="12"/>
      <name val="Garamond"/>
      <family val="1"/>
    </font>
    <font>
      <b/>
      <sz val="12"/>
      <name val="Georgia"/>
      <family val="1"/>
    </font>
    <font>
      <b/>
      <sz val="12"/>
      <color indexed="9"/>
      <name val="Georgia Bold"/>
    </font>
    <font>
      <b/>
      <sz val="12"/>
      <name val="Century Gothic"/>
      <family val="2"/>
    </font>
    <font>
      <b/>
      <u/>
      <sz val="12"/>
      <name val="Georgia Bold"/>
    </font>
    <font>
      <i/>
      <u/>
      <sz val="14"/>
      <color indexed="12"/>
      <name val="Georgia Bold"/>
    </font>
    <font>
      <sz val="14"/>
      <name val="Georgia Bold"/>
    </font>
    <font>
      <u/>
      <sz val="14"/>
      <color indexed="12"/>
      <name val="Georgia Bold"/>
    </font>
    <font>
      <b/>
      <sz val="14"/>
      <color indexed="9"/>
      <name val="Georgia Bold"/>
    </font>
    <font>
      <b/>
      <sz val="14"/>
      <color indexed="10"/>
      <name val="Georgia Bold"/>
    </font>
    <font>
      <sz val="12"/>
      <color indexed="8"/>
      <name val="Georgia Bold"/>
    </font>
    <font>
      <b/>
      <sz val="14"/>
      <color theme="0"/>
      <name val="Georgia Bold"/>
    </font>
    <font>
      <sz val="14"/>
      <color theme="0"/>
      <name val="Century Gothic"/>
      <family val="2"/>
    </font>
    <font>
      <sz val="14"/>
      <color theme="0"/>
      <name val="Georgia Bold"/>
    </font>
    <font>
      <b/>
      <i/>
      <sz val="12"/>
      <color theme="0"/>
      <name val="Garamond"/>
      <family val="1"/>
    </font>
    <font>
      <i/>
      <sz val="12"/>
      <color theme="0"/>
      <name val="Garamond"/>
      <family val="1"/>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00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medium">
        <color indexed="8"/>
      </right>
      <top style="thin">
        <color indexed="64"/>
      </top>
      <bottom style="thin">
        <color indexed="64"/>
      </bottom>
      <diagonal/>
    </border>
    <border>
      <left style="medium">
        <color indexed="8"/>
      </left>
      <right style="medium">
        <color indexed="8"/>
      </right>
      <top style="thin">
        <color indexed="64"/>
      </top>
      <bottom style="thin">
        <color indexed="64"/>
      </bottom>
      <diagonal/>
    </border>
    <border>
      <left style="medium">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8"/>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1" fillId="0" borderId="0"/>
    <xf numFmtId="0" fontId="1" fillId="0" borderId="0"/>
    <xf numFmtId="0" fontId="2" fillId="0" borderId="0"/>
    <xf numFmtId="0" fontId="3" fillId="0" borderId="0"/>
  </cellStyleXfs>
  <cellXfs count="252">
    <xf numFmtId="0" fontId="0" fillId="0" borderId="0" xfId="0"/>
    <xf numFmtId="0" fontId="2" fillId="0" borderId="0" xfId="1"/>
    <xf numFmtId="0" fontId="5" fillId="0" borderId="0" xfId="1" applyFont="1"/>
    <xf numFmtId="0" fontId="6" fillId="0" borderId="0" xfId="1" applyFont="1"/>
    <xf numFmtId="0" fontId="7" fillId="0" borderId="0" xfId="1" applyFont="1"/>
    <xf numFmtId="0" fontId="9" fillId="0" borderId="0" xfId="0" applyFont="1"/>
    <xf numFmtId="0" fontId="9" fillId="0" borderId="0" xfId="1" applyFont="1"/>
    <xf numFmtId="0" fontId="8" fillId="0" borderId="0" xfId="1" applyFont="1"/>
    <xf numFmtId="0" fontId="10" fillId="0" borderId="0" xfId="0" applyFont="1" applyAlignment="1">
      <alignment horizontal="center" vertical="center"/>
    </xf>
    <xf numFmtId="0" fontId="14" fillId="0" borderId="0" xfId="5" applyFont="1" applyAlignment="1">
      <alignment vertical="center"/>
    </xf>
    <xf numFmtId="0" fontId="15" fillId="0" borderId="0" xfId="2" applyFont="1"/>
    <xf numFmtId="0" fontId="8" fillId="0" borderId="0" xfId="0" applyFont="1" applyAlignment="1">
      <alignment vertical="center"/>
    </xf>
    <xf numFmtId="0" fontId="16" fillId="0" borderId="0" xfId="0" applyFont="1"/>
    <xf numFmtId="166" fontId="8" fillId="2" borderId="1" xfId="0" applyNumberFormat="1" applyFont="1" applyFill="1" applyBorder="1" applyAlignment="1">
      <alignment horizontal="center"/>
    </xf>
    <xf numFmtId="0" fontId="8" fillId="2" borderId="1" xfId="1" applyFont="1" applyFill="1" applyBorder="1" applyAlignment="1">
      <alignment horizontal="center"/>
    </xf>
    <xf numFmtId="166" fontId="8" fillId="2" borderId="2" xfId="0" applyNumberFormat="1" applyFont="1" applyFill="1" applyBorder="1" applyAlignment="1">
      <alignment horizontal="center" vertical="center"/>
    </xf>
    <xf numFmtId="0" fontId="11" fillId="0" borderId="0" xfId="0" applyFont="1"/>
    <xf numFmtId="0" fontId="10" fillId="0" borderId="3" xfId="0" applyFont="1" applyBorder="1" applyAlignment="1">
      <alignment horizontal="center" vertical="center"/>
    </xf>
    <xf numFmtId="0" fontId="9" fillId="0" borderId="4" xfId="0" applyFont="1" applyBorder="1"/>
    <xf numFmtId="0" fontId="15" fillId="0" borderId="4" xfId="2" applyFont="1" applyBorder="1"/>
    <xf numFmtId="0" fontId="16" fillId="0" borderId="4" xfId="0" applyFont="1" applyBorder="1"/>
    <xf numFmtId="0" fontId="9" fillId="3" borderId="3" xfId="1" applyFont="1" applyFill="1" applyBorder="1"/>
    <xf numFmtId="0" fontId="9" fillId="0" borderId="0" xfId="0" applyFont="1" applyAlignment="1">
      <alignment horizontal="left" vertical="center"/>
    </xf>
    <xf numFmtId="0" fontId="9" fillId="4" borderId="0" xfId="1" applyFont="1" applyFill="1"/>
    <xf numFmtId="0" fontId="9" fillId="4" borderId="4" xfId="1" applyFont="1" applyFill="1" applyBorder="1"/>
    <xf numFmtId="0" fontId="4" fillId="0" borderId="0" xfId="1" applyFont="1"/>
    <xf numFmtId="0" fontId="4" fillId="0" borderId="3" xfId="1" applyFont="1" applyBorder="1"/>
    <xf numFmtId="0" fontId="4" fillId="0" borderId="4" xfId="1" applyFont="1" applyBorder="1"/>
    <xf numFmtId="0" fontId="4" fillId="0" borderId="5" xfId="1" applyFont="1" applyBorder="1"/>
    <xf numFmtId="0" fontId="4" fillId="0" borderId="6" xfId="1" applyFont="1" applyBorder="1"/>
    <xf numFmtId="0" fontId="4" fillId="0" borderId="7" xfId="1" applyFont="1" applyBorder="1"/>
    <xf numFmtId="0" fontId="19" fillId="0" borderId="0" xfId="0" applyFont="1" applyAlignment="1">
      <alignment horizontal="right"/>
    </xf>
    <xf numFmtId="0" fontId="19" fillId="0" borderId="1" xfId="1" applyFont="1" applyBorder="1" applyAlignment="1">
      <alignment horizontal="right" vertical="center"/>
    </xf>
    <xf numFmtId="0" fontId="19" fillId="0" borderId="0" xfId="1" applyFont="1" applyAlignment="1">
      <alignment horizontal="right"/>
    </xf>
    <xf numFmtId="165" fontId="19" fillId="0" borderId="0" xfId="0" applyNumberFormat="1" applyFont="1" applyAlignment="1">
      <alignment horizontal="right"/>
    </xf>
    <xf numFmtId="0" fontId="19" fillId="0" borderId="0" xfId="1" applyFont="1"/>
    <xf numFmtId="166" fontId="20" fillId="2" borderId="8" xfId="1" applyNumberFormat="1" applyFont="1" applyFill="1" applyBorder="1" applyAlignment="1">
      <alignment horizontal="center"/>
    </xf>
    <xf numFmtId="166" fontId="20" fillId="2" borderId="1" xfId="1" applyNumberFormat="1" applyFont="1" applyFill="1" applyBorder="1"/>
    <xf numFmtId="0" fontId="21" fillId="0" borderId="3" xfId="5" applyFont="1" applyBorder="1" applyAlignment="1">
      <alignment vertical="center"/>
    </xf>
    <xf numFmtId="0" fontId="16" fillId="0" borderId="0" xfId="0" applyFont="1" applyAlignment="1">
      <alignment vertical="center"/>
    </xf>
    <xf numFmtId="0" fontId="16" fillId="0" borderId="4" xfId="0" applyFont="1" applyBorder="1" applyAlignment="1">
      <alignment vertical="center"/>
    </xf>
    <xf numFmtId="0" fontId="9" fillId="5" borderId="3" xfId="5" applyFont="1" applyFill="1" applyBorder="1" applyAlignment="1">
      <alignment vertical="center"/>
    </xf>
    <xf numFmtId="0" fontId="9" fillId="0" borderId="0" xfId="5" applyFont="1" applyAlignment="1" applyProtection="1">
      <alignment horizontal="left" vertical="center"/>
      <protection locked="0"/>
    </xf>
    <xf numFmtId="0" fontId="8" fillId="0" borderId="0" xfId="1" applyFont="1" applyAlignment="1">
      <alignment horizontal="right" vertical="center"/>
    </xf>
    <xf numFmtId="0" fontId="9" fillId="5" borderId="0" xfId="5" applyFont="1" applyFill="1" applyAlignment="1">
      <alignment horizontal="right" vertical="center"/>
    </xf>
    <xf numFmtId="0" fontId="8" fillId="0" borderId="0" xfId="5" applyFont="1" applyAlignment="1">
      <alignment vertical="center"/>
    </xf>
    <xf numFmtId="0" fontId="9" fillId="0" borderId="3" xfId="5" applyFont="1" applyBorder="1"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8" fillId="0" borderId="0" xfId="5" applyFont="1" applyAlignment="1">
      <alignment horizontal="right" vertical="center"/>
    </xf>
    <xf numFmtId="0" fontId="8" fillId="0" borderId="4" xfId="5" applyFont="1" applyBorder="1" applyAlignment="1">
      <alignment horizontal="right" vertical="center"/>
    </xf>
    <xf numFmtId="0" fontId="8" fillId="0" borderId="4" xfId="1" applyFont="1" applyBorder="1" applyAlignment="1">
      <alignment horizontal="right" vertical="center"/>
    </xf>
    <xf numFmtId="0" fontId="8" fillId="0" borderId="0" xfId="5" applyFont="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8" fillId="0" borderId="4" xfId="5" applyFont="1" applyBorder="1" applyAlignment="1">
      <alignment horizontal="left" vertical="center"/>
    </xf>
    <xf numFmtId="0" fontId="9" fillId="5" borderId="3" xfId="5" applyFont="1" applyFill="1" applyBorder="1" applyAlignment="1">
      <alignment horizontal="left" vertical="center"/>
    </xf>
    <xf numFmtId="14" fontId="8" fillId="0" borderId="0" xfId="1" applyNumberFormat="1" applyFont="1" applyAlignment="1">
      <alignment horizontal="left"/>
    </xf>
    <xf numFmtId="0" fontId="8" fillId="0" borderId="0" xfId="1" applyFont="1" applyAlignment="1">
      <alignment horizontal="left"/>
    </xf>
    <xf numFmtId="0" fontId="8" fillId="0" borderId="4" xfId="5" applyFont="1" applyBorder="1" applyAlignment="1">
      <alignment vertical="center"/>
    </xf>
    <xf numFmtId="0" fontId="9" fillId="6" borderId="3" xfId="5" applyFont="1" applyFill="1" applyBorder="1" applyAlignment="1">
      <alignment vertical="center"/>
    </xf>
    <xf numFmtId="0" fontId="8" fillId="0" borderId="0" xfId="1" applyFont="1" applyAlignment="1">
      <alignment horizontal="right"/>
    </xf>
    <xf numFmtId="0" fontId="9" fillId="0" borderId="3" xfId="5" applyFont="1" applyBorder="1" applyAlignment="1">
      <alignment horizontal="left" vertical="center"/>
    </xf>
    <xf numFmtId="0" fontId="8" fillId="0" borderId="4" xfId="1" applyFont="1" applyBorder="1" applyAlignment="1">
      <alignment vertical="center"/>
    </xf>
    <xf numFmtId="49" fontId="9" fillId="0" borderId="9" xfId="5" applyNumberFormat="1" applyFont="1" applyBorder="1" applyAlignment="1" applyProtection="1">
      <alignment horizontal="left" vertical="center"/>
      <protection locked="0"/>
    </xf>
    <xf numFmtId="49" fontId="9" fillId="0" borderId="0" xfId="5" applyNumberFormat="1" applyFont="1" applyAlignment="1" applyProtection="1">
      <alignment horizontal="left" vertical="center"/>
      <protection locked="0"/>
    </xf>
    <xf numFmtId="0" fontId="9" fillId="0" borderId="10" xfId="5"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11" xfId="5" applyFont="1" applyBorder="1" applyAlignment="1">
      <alignment vertical="center"/>
    </xf>
    <xf numFmtId="0" fontId="9" fillId="0" borderId="0" xfId="5" applyFont="1" applyAlignment="1">
      <alignment horizontal="center" vertical="center"/>
    </xf>
    <xf numFmtId="0" fontId="9" fillId="0" borderId="4" xfId="5" applyFont="1" applyBorder="1" applyAlignment="1">
      <alignment vertical="center"/>
    </xf>
    <xf numFmtId="0" fontId="8" fillId="0" borderId="0" xfId="5" applyFont="1" applyAlignment="1" applyProtection="1">
      <alignment vertical="center"/>
      <protection locked="0"/>
    </xf>
    <xf numFmtId="0" fontId="8" fillId="0" borderId="3" xfId="1" applyFont="1" applyBorder="1" applyAlignment="1">
      <alignment horizontal="right" vertical="center"/>
    </xf>
    <xf numFmtId="0" fontId="9" fillId="0" borderId="3" xfId="1" applyFont="1" applyBorder="1" applyAlignment="1">
      <alignment horizontal="left" vertical="center"/>
    </xf>
    <xf numFmtId="0" fontId="22" fillId="0" borderId="0" xfId="0" applyFont="1" applyAlignment="1">
      <alignment horizontal="left" vertical="center"/>
    </xf>
    <xf numFmtId="0" fontId="9" fillId="0" borderId="1" xfId="1" applyFont="1" applyBorder="1"/>
    <xf numFmtId="0" fontId="9" fillId="0" borderId="0" xfId="1" applyFont="1" applyAlignment="1">
      <alignment horizontal="right"/>
    </xf>
    <xf numFmtId="0" fontId="9" fillId="0" borderId="9" xfId="0" applyFont="1" applyBorder="1" applyAlignment="1">
      <alignment horizontal="center"/>
    </xf>
    <xf numFmtId="0" fontId="8" fillId="0" borderId="9" xfId="1" applyFont="1" applyBorder="1" applyAlignment="1">
      <alignment horizontal="center"/>
    </xf>
    <xf numFmtId="0" fontId="8" fillId="0" borderId="4" xfId="1" applyFont="1" applyBorder="1"/>
    <xf numFmtId="0" fontId="9" fillId="0" borderId="3" xfId="1" applyFont="1" applyBorder="1"/>
    <xf numFmtId="0" fontId="9" fillId="0" borderId="9" xfId="1" applyFont="1" applyBorder="1" applyAlignment="1">
      <alignment horizontal="center"/>
    </xf>
    <xf numFmtId="0" fontId="8" fillId="0" borderId="3" xfId="1" applyFont="1" applyBorder="1"/>
    <xf numFmtId="0" fontId="22" fillId="0" borderId="9" xfId="0" applyFont="1" applyBorder="1" applyAlignment="1">
      <alignment horizontal="center"/>
    </xf>
    <xf numFmtId="0" fontId="16" fillId="7" borderId="8" xfId="0" applyFont="1" applyFill="1" applyBorder="1"/>
    <xf numFmtId="165" fontId="8" fillId="0" borderId="0" xfId="1" applyNumberFormat="1" applyFont="1"/>
    <xf numFmtId="166" fontId="8" fillId="2" borderId="2" xfId="1" applyNumberFormat="1" applyFont="1" applyFill="1" applyBorder="1"/>
    <xf numFmtId="0" fontId="8" fillId="0" borderId="0" xfId="1" applyFont="1" applyAlignment="1">
      <alignment horizontal="center"/>
    </xf>
    <xf numFmtId="167" fontId="9" fillId="0" borderId="0" xfId="0" applyNumberFormat="1" applyFont="1" applyAlignment="1">
      <alignment horizontal="center"/>
    </xf>
    <xf numFmtId="0" fontId="8" fillId="0" borderId="1" xfId="1" applyFont="1" applyBorder="1" applyAlignment="1">
      <alignment horizontal="center" vertical="center"/>
    </xf>
    <xf numFmtId="0" fontId="9" fillId="0" borderId="0" xfId="1" applyFont="1" applyAlignment="1">
      <alignment horizontal="center"/>
    </xf>
    <xf numFmtId="0" fontId="9" fillId="0" borderId="4" xfId="1" applyFont="1" applyBorder="1" applyAlignment="1">
      <alignment horizontal="center"/>
    </xf>
    <xf numFmtId="0" fontId="9" fillId="0" borderId="1" xfId="1" applyFont="1" applyBorder="1" applyAlignment="1">
      <alignment horizontal="center" vertical="center"/>
    </xf>
    <xf numFmtId="0" fontId="9" fillId="0" borderId="4" xfId="1" applyFont="1" applyBorder="1"/>
    <xf numFmtId="0" fontId="22" fillId="0" borderId="0" xfId="1" applyFont="1"/>
    <xf numFmtId="0" fontId="22" fillId="0" borderId="4" xfId="1" applyFont="1" applyBorder="1"/>
    <xf numFmtId="0" fontId="8" fillId="0" borderId="0" xfId="0" applyFont="1" applyAlignment="1">
      <alignment horizontal="center"/>
    </xf>
    <xf numFmtId="0" fontId="8" fillId="0" borderId="0" xfId="0" applyFont="1"/>
    <xf numFmtId="0" fontId="8" fillId="0" borderId="4" xfId="0" applyFont="1" applyBorder="1"/>
    <xf numFmtId="0" fontId="8" fillId="0" borderId="1" xfId="1" applyFont="1" applyBorder="1" applyAlignment="1">
      <alignment horizontal="right" vertical="center"/>
    </xf>
    <xf numFmtId="0" fontId="8" fillId="0" borderId="4" xfId="1" applyFont="1" applyBorder="1" applyAlignment="1">
      <alignment horizontal="right"/>
    </xf>
    <xf numFmtId="0" fontId="8" fillId="2" borderId="1" xfId="1" applyFont="1" applyFill="1" applyBorder="1" applyAlignment="1">
      <alignment horizontal="center" vertical="center"/>
    </xf>
    <xf numFmtId="0" fontId="16" fillId="0" borderId="0" xfId="1" applyFont="1"/>
    <xf numFmtId="0" fontId="16" fillId="0" borderId="4" xfId="1" applyFont="1" applyBorder="1"/>
    <xf numFmtId="0" fontId="16" fillId="0" borderId="3" xfId="0" applyFont="1" applyBorder="1"/>
    <xf numFmtId="0" fontId="8" fillId="0" borderId="0" xfId="0" applyFont="1" applyAlignment="1">
      <alignment wrapText="1"/>
    </xf>
    <xf numFmtId="0" fontId="8" fillId="0" borderId="4" xfId="0" applyFont="1" applyBorder="1" applyAlignment="1">
      <alignment wrapText="1"/>
    </xf>
    <xf numFmtId="0" fontId="8" fillId="0" borderId="0" xfId="1" applyFont="1" applyAlignment="1">
      <alignment wrapText="1"/>
    </xf>
    <xf numFmtId="0" fontId="8" fillId="0" borderId="3" xfId="0" applyFont="1" applyBorder="1" applyAlignment="1">
      <alignment wrapText="1"/>
    </xf>
    <xf numFmtId="0" fontId="16" fillId="0" borderId="3" xfId="1" applyFont="1" applyBorder="1"/>
    <xf numFmtId="0" fontId="16" fillId="0" borderId="1" xfId="0" applyFont="1" applyBorder="1"/>
    <xf numFmtId="0" fontId="16" fillId="4" borderId="3" xfId="1" applyFont="1" applyFill="1" applyBorder="1"/>
    <xf numFmtId="0" fontId="16" fillId="4" borderId="0" xfId="1" applyFont="1" applyFill="1"/>
    <xf numFmtId="0" fontId="16" fillId="4" borderId="4" xfId="1" applyFont="1" applyFill="1" applyBorder="1"/>
    <xf numFmtId="0" fontId="8" fillId="5" borderId="3" xfId="1" applyFont="1" applyFill="1" applyBorder="1"/>
    <xf numFmtId="0" fontId="8" fillId="5" borderId="0" xfId="1" applyFont="1" applyFill="1"/>
    <xf numFmtId="0" fontId="30" fillId="4" borderId="3" xfId="1" applyFont="1" applyFill="1" applyBorder="1"/>
    <xf numFmtId="0" fontId="24" fillId="0" borderId="0" xfId="2" applyFont="1" applyAlignment="1">
      <alignment horizontal="center" vertical="center"/>
    </xf>
    <xf numFmtId="0" fontId="25" fillId="0" borderId="0" xfId="1" applyFont="1"/>
    <xf numFmtId="0" fontId="18" fillId="0" borderId="0" xfId="0" applyFont="1" applyAlignment="1">
      <alignment horizontal="right"/>
    </xf>
    <xf numFmtId="0" fontId="25" fillId="0" borderId="0" xfId="0" applyFont="1" applyAlignment="1">
      <alignment horizontal="right"/>
    </xf>
    <xf numFmtId="0" fontId="26" fillId="0" borderId="0" xfId="2" applyFont="1"/>
    <xf numFmtId="164" fontId="8" fillId="0" borderId="1" xfId="1" applyNumberFormat="1" applyFont="1" applyBorder="1" applyAlignment="1">
      <alignment horizontal="center"/>
    </xf>
    <xf numFmtId="168" fontId="8" fillId="8" borderId="1" xfId="1" applyNumberFormat="1" applyFont="1" applyFill="1" applyBorder="1" applyAlignment="1">
      <alignment horizontal="center"/>
    </xf>
    <xf numFmtId="8" fontId="19" fillId="8" borderId="0" xfId="0" applyNumberFormat="1" applyFont="1" applyFill="1" applyAlignment="1">
      <alignment horizontal="right"/>
    </xf>
    <xf numFmtId="8" fontId="19" fillId="8" borderId="0" xfId="1" applyNumberFormat="1" applyFont="1" applyFill="1" applyAlignment="1">
      <alignment horizontal="right"/>
    </xf>
    <xf numFmtId="165" fontId="19" fillId="8" borderId="0" xfId="0" applyNumberFormat="1" applyFont="1" applyFill="1" applyAlignment="1">
      <alignment horizontal="right"/>
    </xf>
    <xf numFmtId="0" fontId="8" fillId="0" borderId="0" xfId="1" applyFont="1" applyAlignment="1">
      <alignment horizontal="center"/>
    </xf>
    <xf numFmtId="0" fontId="9" fillId="0" borderId="8" xfId="1" applyFont="1" applyBorder="1" applyAlignment="1">
      <alignment horizontal="center"/>
    </xf>
    <xf numFmtId="0" fontId="9" fillId="0" borderId="12" xfId="1" applyFont="1" applyBorder="1" applyAlignment="1">
      <alignment horizontal="center"/>
    </xf>
    <xf numFmtId="0" fontId="9" fillId="0" borderId="2" xfId="1" applyFont="1" applyBorder="1" applyAlignment="1">
      <alignment horizontal="center"/>
    </xf>
    <xf numFmtId="0" fontId="9" fillId="5" borderId="8" xfId="1" applyFont="1" applyFill="1" applyBorder="1" applyAlignment="1">
      <alignment horizontal="center"/>
    </xf>
    <xf numFmtId="0" fontId="9" fillId="5" borderId="12" xfId="1" applyFont="1" applyFill="1" applyBorder="1" applyAlignment="1">
      <alignment horizontal="center"/>
    </xf>
    <xf numFmtId="0" fontId="9" fillId="5" borderId="2" xfId="1" applyFont="1" applyFill="1" applyBorder="1" applyAlignment="1">
      <alignment horizontal="center"/>
    </xf>
    <xf numFmtId="14" fontId="8" fillId="0" borderId="0" xfId="1" applyNumberFormat="1" applyFont="1" applyAlignment="1">
      <alignment horizontal="center"/>
    </xf>
    <xf numFmtId="0" fontId="9" fillId="0" borderId="0" xfId="0" applyFont="1" applyAlignment="1">
      <alignment horizontal="center"/>
    </xf>
    <xf numFmtId="0" fontId="20" fillId="0" borderId="0" xfId="1" applyFont="1" applyAlignment="1">
      <alignment horizontal="center"/>
    </xf>
    <xf numFmtId="0" fontId="8" fillId="0" borderId="3" xfId="1" applyFont="1" applyBorder="1" applyAlignment="1">
      <alignment wrapText="1"/>
    </xf>
    <xf numFmtId="0" fontId="8" fillId="0" borderId="0" xfId="0" applyFont="1" applyAlignment="1">
      <alignment wrapText="1"/>
    </xf>
    <xf numFmtId="0" fontId="8" fillId="0" borderId="4" xfId="0" applyFont="1" applyBorder="1" applyAlignment="1">
      <alignment wrapText="1"/>
    </xf>
    <xf numFmtId="0" fontId="9" fillId="0" borderId="3" xfId="1" applyFont="1" applyBorder="1"/>
    <xf numFmtId="0" fontId="9" fillId="0" borderId="0" xfId="0" applyFont="1"/>
    <xf numFmtId="0" fontId="9" fillId="0" borderId="4" xfId="0" applyFont="1" applyBorder="1"/>
    <xf numFmtId="0" fontId="30" fillId="4" borderId="3" xfId="1" applyFont="1" applyFill="1" applyBorder="1" applyAlignment="1">
      <alignment horizontal="left" vertical="center"/>
    </xf>
    <xf numFmtId="0" fontId="31" fillId="4" borderId="0" xfId="0" applyFont="1" applyFill="1" applyAlignment="1">
      <alignment horizontal="left" vertical="center"/>
    </xf>
    <xf numFmtId="0" fontId="31" fillId="4" borderId="4" xfId="0" applyFont="1" applyFill="1" applyBorder="1" applyAlignment="1">
      <alignment horizontal="left" vertical="center"/>
    </xf>
    <xf numFmtId="0" fontId="9" fillId="0" borderId="0" xfId="1" applyFont="1" applyAlignment="1">
      <alignment horizontal="right"/>
    </xf>
    <xf numFmtId="0" fontId="16" fillId="0" borderId="0" xfId="0" applyFont="1" applyAlignment="1">
      <alignment horizontal="right"/>
    </xf>
    <xf numFmtId="0" fontId="8" fillId="0" borderId="3" xfId="0" applyFont="1" applyBorder="1" applyAlignment="1">
      <alignment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30" fillId="4" borderId="3" xfId="1" applyFont="1" applyFill="1" applyBorder="1"/>
    <xf numFmtId="0" fontId="32" fillId="4" borderId="0" xfId="1" applyFont="1" applyFill="1"/>
    <xf numFmtId="0" fontId="32" fillId="4" borderId="4" xfId="1" applyFont="1" applyFill="1" applyBorder="1"/>
    <xf numFmtId="0" fontId="9" fillId="0" borderId="3" xfId="1" applyFont="1" applyBorder="1" applyAlignment="1">
      <alignment wrapText="1"/>
    </xf>
    <xf numFmtId="0" fontId="8" fillId="0" borderId="3" xfId="0" applyFont="1" applyBorder="1" applyAlignment="1">
      <alignment wrapText="1"/>
    </xf>
    <xf numFmtId="0" fontId="16" fillId="0" borderId="0" xfId="0" applyFont="1"/>
    <xf numFmtId="0" fontId="16" fillId="0" borderId="13" xfId="0" applyFont="1" applyBorder="1"/>
    <xf numFmtId="0" fontId="9" fillId="0" borderId="3" xfId="1" applyFont="1" applyBorder="1" applyAlignment="1">
      <alignment horizontal="right"/>
    </xf>
    <xf numFmtId="0" fontId="22" fillId="0" borderId="4" xfId="0" applyFont="1" applyBorder="1" applyAlignment="1">
      <alignment horizontal="right"/>
    </xf>
    <xf numFmtId="0" fontId="8" fillId="5" borderId="0" xfId="1" applyFont="1" applyFill="1" applyAlignment="1">
      <alignment horizontal="center"/>
    </xf>
    <xf numFmtId="0" fontId="8" fillId="5" borderId="4" xfId="1" applyFont="1" applyFill="1" applyBorder="1" applyAlignment="1">
      <alignment horizontal="center"/>
    </xf>
    <xf numFmtId="0" fontId="9" fillId="5" borderId="8" xfId="1" applyFont="1" applyFill="1" applyBorder="1"/>
    <xf numFmtId="0" fontId="16" fillId="0" borderId="2" xfId="0" applyFont="1" applyBorder="1"/>
    <xf numFmtId="49" fontId="9" fillId="0" borderId="14" xfId="5" applyNumberFormat="1" applyFont="1" applyBorder="1" applyAlignment="1" applyProtection="1">
      <alignment horizontal="left" vertical="center"/>
      <protection locked="0"/>
    </xf>
    <xf numFmtId="49" fontId="9" fillId="0" borderId="15" xfId="5" applyNumberFormat="1" applyFont="1" applyBorder="1" applyAlignment="1" applyProtection="1">
      <alignment horizontal="left" vertical="center"/>
      <protection locked="0"/>
    </xf>
    <xf numFmtId="49" fontId="9" fillId="0" borderId="16" xfId="5" applyNumberFormat="1" applyFont="1" applyBorder="1" applyAlignment="1" applyProtection="1">
      <alignment horizontal="left" vertical="center"/>
      <protection locked="0"/>
    </xf>
    <xf numFmtId="0" fontId="9" fillId="5" borderId="3" xfId="5" applyFont="1" applyFill="1" applyBorder="1" applyAlignment="1">
      <alignment horizontal="center" vertical="center"/>
    </xf>
    <xf numFmtId="0" fontId="9" fillId="5" borderId="0" xfId="5" applyFont="1" applyFill="1" applyAlignment="1">
      <alignment horizontal="center" vertical="center"/>
    </xf>
    <xf numFmtId="0" fontId="9" fillId="5" borderId="3" xfId="5" applyFont="1" applyFill="1" applyBorder="1" applyAlignment="1">
      <alignment horizontal="left" vertical="center"/>
    </xf>
    <xf numFmtId="0" fontId="9" fillId="5" borderId="13" xfId="5" applyFont="1" applyFill="1" applyBorder="1" applyAlignment="1">
      <alignment horizontal="left" vertical="center"/>
    </xf>
    <xf numFmtId="0" fontId="9" fillId="0" borderId="17" xfId="5" applyFont="1" applyBorder="1" applyAlignment="1">
      <alignment horizontal="left" vertical="center"/>
    </xf>
    <xf numFmtId="0" fontId="16" fillId="0" borderId="10" xfId="0" applyFont="1" applyBorder="1" applyAlignment="1">
      <alignment horizontal="left" vertical="center"/>
    </xf>
    <xf numFmtId="0" fontId="16" fillId="0" borderId="18" xfId="0" applyFont="1" applyBorder="1" applyAlignment="1">
      <alignment horizontal="left" vertical="center"/>
    </xf>
    <xf numFmtId="0" fontId="8" fillId="0" borderId="10" xfId="0" applyFont="1" applyBorder="1" applyAlignment="1">
      <alignment horizontal="left" vertical="center"/>
    </xf>
    <xf numFmtId="0" fontId="8" fillId="0" borderId="18" xfId="0" applyFont="1" applyBorder="1" applyAlignment="1">
      <alignment horizontal="left" vertical="center"/>
    </xf>
    <xf numFmtId="0" fontId="9" fillId="0" borderId="14" xfId="1" applyFont="1" applyBorder="1" applyAlignment="1" applyProtection="1">
      <alignment horizontal="left" vertical="center"/>
      <protection locked="0"/>
    </xf>
    <xf numFmtId="0" fontId="9" fillId="0" borderId="15" xfId="1" applyFont="1" applyBorder="1" applyAlignment="1" applyProtection="1">
      <alignment horizontal="left" vertical="center"/>
      <protection locked="0"/>
    </xf>
    <xf numFmtId="0" fontId="9" fillId="0" borderId="19" xfId="1" applyFont="1" applyBorder="1" applyAlignment="1" applyProtection="1">
      <alignment horizontal="left" vertical="center"/>
      <protection locked="0"/>
    </xf>
    <xf numFmtId="49" fontId="9" fillId="0" borderId="17" xfId="5" applyNumberFormat="1" applyFont="1" applyBorder="1" applyAlignment="1" applyProtection="1">
      <alignment horizontal="left" vertical="center"/>
      <protection locked="0"/>
    </xf>
    <xf numFmtId="0" fontId="16" fillId="0" borderId="10" xfId="0" applyFont="1" applyBorder="1" applyAlignment="1">
      <alignment horizontal="left"/>
    </xf>
    <xf numFmtId="0" fontId="16" fillId="0" borderId="18" xfId="0" applyFont="1" applyBorder="1" applyAlignment="1">
      <alignment horizontal="left"/>
    </xf>
    <xf numFmtId="0" fontId="9" fillId="7" borderId="20" xfId="1" applyFont="1" applyFill="1" applyBorder="1" applyAlignment="1">
      <alignment horizontal="right"/>
    </xf>
    <xf numFmtId="0" fontId="16" fillId="7" borderId="13" xfId="0" applyFont="1" applyFill="1" applyBorder="1" applyAlignment="1">
      <alignment horizontal="right"/>
    </xf>
    <xf numFmtId="0" fontId="9" fillId="0" borderId="17" xfId="5" applyFont="1" applyBorder="1" applyAlignment="1" applyProtection="1">
      <alignment horizontal="left" vertical="center"/>
      <protection locked="0"/>
    </xf>
    <xf numFmtId="0" fontId="9" fillId="0" borderId="10" xfId="5" applyFont="1" applyBorder="1" applyAlignment="1" applyProtection="1">
      <alignment horizontal="left" vertical="center"/>
      <protection locked="0"/>
    </xf>
    <xf numFmtId="0" fontId="9" fillId="0" borderId="11" xfId="5" applyFont="1" applyBorder="1" applyAlignment="1" applyProtection="1">
      <alignment horizontal="left" vertical="center"/>
      <protection locked="0"/>
    </xf>
    <xf numFmtId="0" fontId="12" fillId="0" borderId="21" xfId="1"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9" fillId="0" borderId="14" xfId="5" applyFont="1" applyBorder="1" applyAlignment="1" applyProtection="1">
      <alignment horizontal="left" vertical="center"/>
      <protection locked="0"/>
    </xf>
    <xf numFmtId="0" fontId="9" fillId="0" borderId="15" xfId="5" applyFont="1" applyBorder="1" applyAlignment="1" applyProtection="1">
      <alignment horizontal="left" vertical="center"/>
      <protection locked="0"/>
    </xf>
    <xf numFmtId="0" fontId="9" fillId="0" borderId="19" xfId="5" applyFont="1" applyBorder="1" applyAlignment="1" applyProtection="1">
      <alignment horizontal="left" vertical="center"/>
      <protection locked="0"/>
    </xf>
    <xf numFmtId="0" fontId="18" fillId="0" borderId="0" xfId="0" applyFont="1" applyAlignment="1">
      <alignment horizontal="right"/>
    </xf>
    <xf numFmtId="0" fontId="25" fillId="0" borderId="0" xfId="0" applyFont="1" applyAlignment="1">
      <alignment horizontal="right"/>
    </xf>
    <xf numFmtId="0" fontId="24" fillId="0" borderId="0" xfId="2" applyFont="1" applyAlignment="1">
      <alignment horizontal="center" vertical="center"/>
    </xf>
    <xf numFmtId="0" fontId="13" fillId="0" borderId="12" xfId="1" applyFont="1" applyBorder="1" applyAlignment="1">
      <alignment horizontal="center"/>
    </xf>
    <xf numFmtId="0" fontId="13" fillId="0" borderId="2" xfId="1" applyFont="1" applyBorder="1" applyAlignment="1">
      <alignment horizontal="center"/>
    </xf>
    <xf numFmtId="0" fontId="30" fillId="4" borderId="3" xfId="5" applyFont="1" applyFill="1" applyBorder="1" applyAlignment="1">
      <alignment vertical="center"/>
    </xf>
    <xf numFmtId="0" fontId="31" fillId="4" borderId="0" xfId="0" applyFont="1" applyFill="1" applyAlignment="1">
      <alignment vertical="center"/>
    </xf>
    <xf numFmtId="0" fontId="31" fillId="4" borderId="4" xfId="0" applyFont="1" applyFill="1" applyBorder="1" applyAlignment="1">
      <alignment vertical="center"/>
    </xf>
    <xf numFmtId="0" fontId="8" fillId="0" borderId="3" xfId="1" applyFont="1" applyBorder="1"/>
    <xf numFmtId="0" fontId="8" fillId="0" borderId="0" xfId="1" applyFont="1"/>
    <xf numFmtId="0" fontId="8" fillId="0" borderId="4" xfId="1" applyFont="1" applyBorder="1"/>
    <xf numFmtId="0" fontId="9" fillId="0" borderId="8" xfId="1" applyFont="1" applyBorder="1"/>
    <xf numFmtId="0" fontId="9" fillId="0" borderId="12" xfId="0" applyFont="1" applyBorder="1"/>
    <xf numFmtId="0" fontId="16" fillId="0" borderId="12" xfId="0" applyFont="1" applyBorder="1"/>
    <xf numFmtId="0" fontId="31" fillId="0" borderId="0" xfId="0" applyFont="1"/>
    <xf numFmtId="0" fontId="31" fillId="0" borderId="4" xfId="0" applyFont="1" applyBorder="1"/>
    <xf numFmtId="0" fontId="9" fillId="0" borderId="3" xfId="5" applyFont="1" applyBorder="1" applyAlignment="1">
      <alignment horizontal="left" vertical="center"/>
    </xf>
    <xf numFmtId="0" fontId="16" fillId="0" borderId="0" xfId="0" applyFont="1" applyAlignment="1">
      <alignment horizontal="left" vertical="center"/>
    </xf>
    <xf numFmtId="0" fontId="16" fillId="0" borderId="13" xfId="0" applyFont="1" applyBorder="1" applyAlignment="1">
      <alignment horizontal="left" vertical="center"/>
    </xf>
    <xf numFmtId="0" fontId="9" fillId="0" borderId="17" xfId="5" applyFont="1" applyBorder="1" applyAlignment="1">
      <alignment horizontal="center" vertical="center"/>
    </xf>
    <xf numFmtId="0" fontId="9" fillId="0" borderId="10" xfId="5" applyFont="1" applyBorder="1" applyAlignment="1">
      <alignment horizontal="center" vertical="center"/>
    </xf>
    <xf numFmtId="0" fontId="16" fillId="0" borderId="10" xfId="0" applyFont="1" applyBorder="1" applyAlignment="1">
      <alignment vertical="center"/>
    </xf>
    <xf numFmtId="49" fontId="9" fillId="0" borderId="0" xfId="5" applyNumberFormat="1" applyFont="1" applyAlignment="1" applyProtection="1">
      <alignment horizontal="left" vertical="center"/>
      <protection locked="0"/>
    </xf>
    <xf numFmtId="0" fontId="9" fillId="0" borderId="16" xfId="5" applyFont="1" applyBorder="1" applyAlignment="1" applyProtection="1">
      <alignment horizontal="left" vertical="center"/>
      <protection locked="0"/>
    </xf>
    <xf numFmtId="0" fontId="9" fillId="0" borderId="11" xfId="5" applyFont="1" applyBorder="1" applyAlignment="1">
      <alignment horizontal="center" vertical="center"/>
    </xf>
    <xf numFmtId="0" fontId="9" fillId="0" borderId="0" xfId="1" applyFont="1"/>
    <xf numFmtId="167" fontId="9" fillId="6" borderId="17" xfId="0" applyNumberFormat="1" applyFont="1" applyFill="1" applyBorder="1" applyAlignment="1">
      <alignment horizontal="center"/>
    </xf>
    <xf numFmtId="0" fontId="16" fillId="0" borderId="18" xfId="0" applyFont="1" applyBorder="1" applyAlignment="1">
      <alignment horizontal="center"/>
    </xf>
    <xf numFmtId="0" fontId="33" fillId="9" borderId="0" xfId="1" applyFont="1" applyFill="1" applyAlignment="1">
      <alignment horizontal="center"/>
    </xf>
    <xf numFmtId="0" fontId="34" fillId="9" borderId="0" xfId="0" applyFont="1" applyFill="1" applyAlignment="1">
      <alignment horizontal="center"/>
    </xf>
    <xf numFmtId="49" fontId="9" fillId="0" borderId="19" xfId="5" applyNumberFormat="1" applyFont="1" applyBorder="1" applyAlignment="1" applyProtection="1">
      <alignment horizontal="left" vertical="center"/>
      <protection locked="0"/>
    </xf>
    <xf numFmtId="0" fontId="9" fillId="5" borderId="13" xfId="5" applyFont="1" applyFill="1" applyBorder="1" applyAlignment="1">
      <alignment horizontal="center" vertical="center"/>
    </xf>
    <xf numFmtId="0" fontId="9" fillId="5" borderId="12" xfId="1" applyFont="1" applyFill="1" applyBorder="1"/>
    <xf numFmtId="0" fontId="9" fillId="5" borderId="20" xfId="5" applyFont="1" applyFill="1" applyBorder="1" applyAlignment="1">
      <alignment horizontal="right" vertical="center"/>
    </xf>
    <xf numFmtId="0" fontId="16" fillId="0" borderId="13" xfId="0" applyFont="1" applyBorder="1" applyAlignment="1">
      <alignment horizontal="right"/>
    </xf>
    <xf numFmtId="0" fontId="9" fillId="2" borderId="21" xfId="1" applyFont="1" applyFill="1" applyBorder="1" applyAlignment="1">
      <alignment vertical="center"/>
    </xf>
    <xf numFmtId="0" fontId="8" fillId="2" borderId="22" xfId="0" applyFont="1" applyFill="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166" fontId="20" fillId="2" borderId="24" xfId="0" applyNumberFormat="1" applyFont="1" applyFill="1" applyBorder="1" applyAlignment="1">
      <alignment horizontal="center" vertical="center"/>
    </xf>
    <xf numFmtId="166" fontId="20" fillId="0" borderId="25" xfId="0" applyNumberFormat="1" applyFont="1" applyBorder="1" applyAlignment="1">
      <alignment horizontal="center" vertical="center"/>
    </xf>
    <xf numFmtId="0" fontId="16" fillId="0" borderId="17" xfId="0" applyFont="1" applyBorder="1"/>
    <xf numFmtId="0" fontId="16" fillId="0" borderId="10" xfId="0" applyFont="1" applyBorder="1"/>
    <xf numFmtId="0" fontId="16" fillId="0" borderId="18" xfId="0" applyFont="1" applyBorder="1"/>
    <xf numFmtId="0" fontId="16" fillId="0" borderId="17" xfId="0" applyFont="1" applyBorder="1" applyAlignment="1">
      <alignment horizontal="left" vertical="center"/>
    </xf>
    <xf numFmtId="0" fontId="16" fillId="0" borderId="18" xfId="0" applyFont="1" applyBorder="1" applyAlignment="1">
      <alignment vertical="center"/>
    </xf>
    <xf numFmtId="0" fontId="8" fillId="2" borderId="3" xfId="1" applyFont="1" applyFill="1" applyBorder="1" applyAlignment="1">
      <alignment horizontal="center" vertical="center" wrapText="1"/>
    </xf>
    <xf numFmtId="0" fontId="16" fillId="0" borderId="0" xfId="0" applyFont="1" applyAlignment="1">
      <alignment horizontal="center" vertical="center"/>
    </xf>
    <xf numFmtId="0" fontId="16" fillId="0" borderId="3" xfId="0" applyFont="1" applyBorder="1" applyAlignment="1">
      <alignment horizontal="center" vertical="center"/>
    </xf>
    <xf numFmtId="0" fontId="30" fillId="4" borderId="3" xfId="5" applyFont="1" applyFill="1" applyBorder="1" applyAlignment="1">
      <alignment horizontal="left" vertical="center"/>
    </xf>
    <xf numFmtId="14" fontId="8" fillId="0" borderId="17" xfId="5" applyNumberFormat="1" applyFont="1" applyBorder="1" applyAlignment="1">
      <alignment horizontal="left" vertical="center"/>
    </xf>
    <xf numFmtId="0" fontId="8" fillId="0" borderId="10" xfId="0" applyFont="1" applyBorder="1" applyAlignment="1">
      <alignment horizontal="left"/>
    </xf>
    <xf numFmtId="0" fontId="8" fillId="0" borderId="11" xfId="0" applyFont="1" applyBorder="1" applyAlignment="1">
      <alignment horizontal="left"/>
    </xf>
  </cellXfs>
  <cellStyles count="6">
    <cellStyle name="Excel Built-in Normal" xfId="1" xr:uid="{5B197F3A-7D41-47DA-AA53-930B1EAE89C1}"/>
    <cellStyle name="Lien hypertexte" xfId="2" builtinId="8"/>
    <cellStyle name="Lien hypertexte 2" xfId="3" xr:uid="{8DA14A52-3259-479E-A2A3-2DF101F00832}"/>
    <cellStyle name="Normal" xfId="0" builtinId="0"/>
    <cellStyle name="Normal 2" xfId="4" xr:uid="{D938F0C9-8DD8-4A85-AD42-AE8C42347957}"/>
    <cellStyle name="Normal_Feuil1" xfId="5" xr:uid="{8EEA8260-F46C-4135-B1F6-7406899556D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66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4</xdr:col>
      <xdr:colOff>76200</xdr:colOff>
      <xdr:row>4</xdr:row>
      <xdr:rowOff>228600</xdr:rowOff>
    </xdr:to>
    <xdr:pic>
      <xdr:nvPicPr>
        <xdr:cNvPr id="1212" name="Image 2">
          <a:extLst>
            <a:ext uri="{FF2B5EF4-FFF2-40B4-BE49-F238E27FC236}">
              <a16:creationId xmlns:a16="http://schemas.microsoft.com/office/drawing/2014/main" id="{31F7F8D0-910E-820F-5904-9067BD3B48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183" b="6766"/>
        <a:stretch>
          <a:fillRect/>
        </a:stretch>
      </xdr:blipFill>
      <xdr:spPr bwMode="auto">
        <a:xfrm>
          <a:off x="447675" y="0"/>
          <a:ext cx="2424113"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carneausubaqu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A0EDA-C80B-4F0C-8C33-D7EEE680CC44}">
  <sheetPr>
    <pageSetUpPr fitToPage="1"/>
  </sheetPr>
  <dimension ref="A1:U96"/>
  <sheetViews>
    <sheetView tabSelected="1" showRuler="0" view="pageBreakPreview" topLeftCell="A25" zoomScaleNormal="100" zoomScaleSheetLayoutView="100" workbookViewId="0">
      <selection activeCell="D48" sqref="D48"/>
    </sheetView>
  </sheetViews>
  <sheetFormatPr baseColWidth="10" defaultColWidth="10.46484375" defaultRowHeight="13.15"/>
  <cols>
    <col min="1" max="1" width="6.1328125" style="1" customWidth="1"/>
    <col min="2" max="2" width="13" style="1" customWidth="1"/>
    <col min="3" max="7" width="10" style="1" customWidth="1"/>
    <col min="8" max="8" width="16.46484375" style="1" customWidth="1"/>
    <col min="9" max="9" width="11.796875" style="1" customWidth="1"/>
    <col min="10" max="11" width="14.46484375" style="1" customWidth="1"/>
    <col min="12" max="12" width="11.1328125" style="1" customWidth="1"/>
    <col min="13" max="13" width="11" style="1" customWidth="1"/>
    <col min="14" max="14" width="16.6640625" style="1" customWidth="1"/>
    <col min="15" max="15" width="11.796875" style="1" customWidth="1"/>
    <col min="16" max="17" width="10" style="1" customWidth="1"/>
    <col min="18" max="21" width="10.46484375" style="1" hidden="1" customWidth="1"/>
    <col min="22" max="16384" width="10.46484375" style="1"/>
  </cols>
  <sheetData>
    <row r="1" spans="2:17" s="4" customFormat="1" ht="30" customHeight="1" thickBot="1">
      <c r="B1" s="187"/>
      <c r="C1" s="188"/>
      <c r="D1" s="189"/>
      <c r="E1" s="202" t="s">
        <v>67</v>
      </c>
      <c r="F1" s="202"/>
      <c r="G1" s="202"/>
      <c r="H1" s="202"/>
      <c r="I1" s="202"/>
      <c r="J1" s="202"/>
      <c r="K1" s="202"/>
      <c r="L1" s="202"/>
      <c r="M1" s="202"/>
      <c r="N1" s="202"/>
      <c r="O1" s="202"/>
      <c r="P1" s="203"/>
      <c r="Q1" s="16"/>
    </row>
    <row r="2" spans="2:17" s="4" customFormat="1" ht="30" customHeight="1" thickBot="1">
      <c r="B2" s="190"/>
      <c r="C2" s="191"/>
      <c r="D2" s="192"/>
      <c r="E2" s="202" t="s">
        <v>92</v>
      </c>
      <c r="F2" s="202"/>
      <c r="G2" s="202"/>
      <c r="H2" s="202"/>
      <c r="I2" s="202"/>
      <c r="J2" s="202"/>
      <c r="K2" s="202"/>
      <c r="L2" s="202"/>
      <c r="M2" s="202"/>
      <c r="N2" s="202"/>
      <c r="O2" s="202"/>
      <c r="P2" s="203"/>
      <c r="Q2" s="16"/>
    </row>
    <row r="3" spans="2:17" s="2" customFormat="1" ht="15">
      <c r="B3" s="190"/>
      <c r="C3" s="191"/>
      <c r="D3" s="192"/>
      <c r="E3" s="9"/>
      <c r="F3" s="9"/>
      <c r="G3" s="9"/>
      <c r="H3" s="9"/>
      <c r="I3" s="9"/>
      <c r="J3" s="6"/>
      <c r="K3" s="5"/>
      <c r="L3" s="5"/>
      <c r="M3" s="5"/>
      <c r="N3" s="5"/>
      <c r="O3" s="5"/>
      <c r="P3" s="18"/>
      <c r="Q3" s="5"/>
    </row>
    <row r="4" spans="2:17" s="3" customFormat="1" ht="18.75" customHeight="1" thickBot="1">
      <c r="B4" s="193"/>
      <c r="C4" s="194"/>
      <c r="D4" s="195"/>
      <c r="E4" s="201"/>
      <c r="F4" s="201"/>
      <c r="G4" s="118"/>
      <c r="H4" s="199" t="s">
        <v>51</v>
      </c>
      <c r="I4" s="200"/>
      <c r="J4" s="121" t="s">
        <v>47</v>
      </c>
      <c r="K4" s="121"/>
      <c r="L4" s="121"/>
      <c r="M4" s="10"/>
      <c r="N4" s="10"/>
      <c r="O4" s="10"/>
      <c r="P4" s="19"/>
      <c r="Q4" s="10"/>
    </row>
    <row r="5" spans="2:17" s="3" customFormat="1" ht="18.75" customHeight="1">
      <c r="B5" s="17"/>
      <c r="C5" s="8"/>
      <c r="D5" s="8"/>
      <c r="E5" s="117"/>
      <c r="F5" s="117"/>
      <c r="G5" s="118"/>
      <c r="H5" s="119"/>
      <c r="I5" s="120" t="s">
        <v>75</v>
      </c>
      <c r="J5" s="121" t="s">
        <v>90</v>
      </c>
      <c r="L5" s="121"/>
      <c r="M5" s="10"/>
      <c r="N5" s="10"/>
      <c r="O5" s="10"/>
      <c r="P5" s="19"/>
      <c r="Q5" s="10"/>
    </row>
    <row r="6" spans="2:17" s="7" customFormat="1" ht="15" customHeight="1">
      <c r="B6" s="204" t="s">
        <v>48</v>
      </c>
      <c r="C6" s="205"/>
      <c r="D6" s="205"/>
      <c r="E6" s="205"/>
      <c r="F6" s="205"/>
      <c r="G6" s="205"/>
      <c r="H6" s="205"/>
      <c r="I6" s="205"/>
      <c r="J6" s="205"/>
      <c r="K6" s="205"/>
      <c r="L6" s="205"/>
      <c r="M6" s="205"/>
      <c r="N6" s="205"/>
      <c r="O6" s="205"/>
      <c r="P6" s="206"/>
      <c r="Q6" s="11"/>
    </row>
    <row r="7" spans="2:17" s="7" customFormat="1" ht="9" customHeight="1">
      <c r="B7" s="38"/>
      <c r="C7" s="39"/>
      <c r="D7" s="39"/>
      <c r="E7" s="39"/>
      <c r="F7" s="39"/>
      <c r="G7" s="39"/>
      <c r="H7" s="39"/>
      <c r="I7" s="39"/>
      <c r="J7" s="39"/>
      <c r="K7" s="39"/>
      <c r="L7" s="39"/>
      <c r="M7" s="39"/>
      <c r="N7" s="39"/>
      <c r="O7" s="39"/>
      <c r="P7" s="40"/>
      <c r="Q7" s="11"/>
    </row>
    <row r="8" spans="2:17" s="7" customFormat="1" ht="21.75" customHeight="1">
      <c r="B8" s="41" t="s">
        <v>84</v>
      </c>
      <c r="C8" s="42"/>
      <c r="D8" s="184"/>
      <c r="E8" s="185"/>
      <c r="F8" s="185"/>
      <c r="G8" s="185"/>
      <c r="H8" s="186"/>
      <c r="I8" s="43"/>
      <c r="J8" s="44" t="s">
        <v>59</v>
      </c>
      <c r="K8" s="171"/>
      <c r="L8" s="174"/>
      <c r="M8" s="174"/>
      <c r="N8" s="174"/>
      <c r="O8" s="174"/>
      <c r="P8" s="175"/>
      <c r="Q8" s="45"/>
    </row>
    <row r="9" spans="2:17" s="7" customFormat="1" ht="5" customHeight="1">
      <c r="B9" s="46"/>
      <c r="C9" s="47"/>
      <c r="D9" s="43"/>
      <c r="E9" s="43"/>
      <c r="F9" s="43"/>
      <c r="G9" s="43"/>
      <c r="H9" s="43"/>
      <c r="I9" s="43"/>
      <c r="J9" s="48"/>
      <c r="K9" s="48"/>
      <c r="L9" s="49"/>
      <c r="M9" s="49"/>
      <c r="N9" s="49"/>
      <c r="O9" s="49"/>
      <c r="P9" s="50"/>
      <c r="Q9" s="45"/>
    </row>
    <row r="10" spans="2:17" s="7" customFormat="1" ht="21.75" customHeight="1">
      <c r="B10" s="41" t="s">
        <v>60</v>
      </c>
      <c r="C10" s="47"/>
      <c r="D10" s="196"/>
      <c r="E10" s="197"/>
      <c r="F10" s="197"/>
      <c r="G10" s="197"/>
      <c r="H10" s="197"/>
      <c r="I10" s="197"/>
      <c r="J10" s="197"/>
      <c r="K10" s="197"/>
      <c r="L10" s="197"/>
      <c r="M10" s="197"/>
      <c r="N10" s="197"/>
      <c r="O10" s="197"/>
      <c r="P10" s="198"/>
      <c r="Q10" s="45"/>
    </row>
    <row r="11" spans="2:17" s="7" customFormat="1" ht="5" customHeight="1">
      <c r="B11" s="46"/>
      <c r="C11" s="47"/>
      <c r="D11" s="49"/>
      <c r="E11" s="43"/>
      <c r="F11" s="43"/>
      <c r="G11" s="43"/>
      <c r="H11" s="43"/>
      <c r="I11" s="43"/>
      <c r="J11" s="43"/>
      <c r="K11" s="43"/>
      <c r="L11" s="43"/>
      <c r="M11" s="43"/>
      <c r="N11" s="43"/>
      <c r="O11" s="43"/>
      <c r="P11" s="51"/>
      <c r="Q11" s="45"/>
    </row>
    <row r="12" spans="2:17" s="7" customFormat="1" ht="21.75" customHeight="1">
      <c r="B12" s="41" t="s">
        <v>61</v>
      </c>
      <c r="C12" s="47"/>
      <c r="D12" s="196"/>
      <c r="E12" s="197"/>
      <c r="F12" s="197"/>
      <c r="G12" s="197"/>
      <c r="H12" s="222"/>
      <c r="I12" s="49"/>
      <c r="J12" s="44" t="s">
        <v>62</v>
      </c>
      <c r="K12" s="196"/>
      <c r="L12" s="197"/>
      <c r="M12" s="197"/>
      <c r="N12" s="197"/>
      <c r="O12" s="197"/>
      <c r="P12" s="198"/>
      <c r="Q12" s="45"/>
    </row>
    <row r="13" spans="2:17" s="7" customFormat="1" ht="5" customHeight="1">
      <c r="B13" s="46"/>
      <c r="C13" s="47"/>
      <c r="D13" s="52"/>
      <c r="E13" s="53"/>
      <c r="F13" s="53"/>
      <c r="G13" s="53"/>
      <c r="H13" s="54"/>
      <c r="I13" s="45"/>
      <c r="J13" s="47"/>
      <c r="K13" s="52"/>
      <c r="L13" s="52"/>
      <c r="M13" s="52"/>
      <c r="N13" s="52"/>
      <c r="O13" s="52"/>
      <c r="P13" s="55"/>
      <c r="Q13" s="45"/>
    </row>
    <row r="14" spans="2:17" s="7" customFormat="1" ht="21.75" customHeight="1">
      <c r="B14" s="169" t="s">
        <v>63</v>
      </c>
      <c r="C14" s="170"/>
      <c r="D14" s="249"/>
      <c r="E14" s="250"/>
      <c r="F14" s="250"/>
      <c r="G14" s="250"/>
      <c r="H14" s="251"/>
      <c r="I14" s="232" t="s">
        <v>53</v>
      </c>
      <c r="J14" s="233"/>
      <c r="K14" s="171"/>
      <c r="L14" s="172"/>
      <c r="M14" s="172"/>
      <c r="N14" s="172"/>
      <c r="O14" s="172"/>
      <c r="P14" s="173"/>
      <c r="Q14" s="45"/>
    </row>
    <row r="15" spans="2:17" s="7" customFormat="1" ht="5" customHeight="1">
      <c r="B15" s="46"/>
      <c r="C15" s="47"/>
      <c r="D15" s="45"/>
      <c r="E15" s="57"/>
      <c r="F15" s="58"/>
      <c r="G15" s="58"/>
      <c r="H15" s="58"/>
      <c r="I15" s="49"/>
      <c r="J15" s="48"/>
      <c r="K15" s="47"/>
      <c r="L15" s="45"/>
      <c r="M15" s="45"/>
      <c r="N15" s="45"/>
      <c r="O15" s="45"/>
      <c r="P15" s="59"/>
      <c r="Q15" s="45"/>
    </row>
    <row r="16" spans="2:17" s="7" customFormat="1" ht="21.75" customHeight="1">
      <c r="B16" s="60" t="s">
        <v>85</v>
      </c>
      <c r="C16" s="47"/>
      <c r="D16" s="164"/>
      <c r="E16" s="165"/>
      <c r="F16" s="165"/>
      <c r="G16" s="165"/>
      <c r="H16" s="166"/>
      <c r="I16" s="182" t="s">
        <v>52</v>
      </c>
      <c r="J16" s="183"/>
      <c r="K16" s="171"/>
      <c r="L16" s="174"/>
      <c r="M16" s="174"/>
      <c r="N16" s="174"/>
      <c r="O16" s="174"/>
      <c r="P16" s="175"/>
      <c r="Q16" s="45"/>
    </row>
    <row r="17" spans="2:18" s="7" customFormat="1" ht="5" customHeight="1">
      <c r="B17" s="46"/>
      <c r="C17" s="47"/>
      <c r="D17" s="45"/>
      <c r="E17" s="54"/>
      <c r="F17" s="54"/>
      <c r="G17" s="54"/>
      <c r="H17" s="54"/>
      <c r="I17" s="49"/>
      <c r="J17" s="61"/>
      <c r="K17" s="47"/>
      <c r="L17" s="45"/>
      <c r="M17" s="45"/>
      <c r="N17" s="45"/>
      <c r="O17" s="45"/>
      <c r="P17" s="59"/>
      <c r="Q17" s="45"/>
    </row>
    <row r="18" spans="2:18" s="7" customFormat="1" ht="21.75" customHeight="1">
      <c r="B18" s="215" t="s">
        <v>80</v>
      </c>
      <c r="C18" s="216"/>
      <c r="D18" s="217"/>
      <c r="E18" s="179"/>
      <c r="F18" s="180"/>
      <c r="G18" s="180"/>
      <c r="H18" s="180"/>
      <c r="I18" s="180"/>
      <c r="J18" s="180"/>
      <c r="K18" s="180"/>
      <c r="L18" s="180"/>
      <c r="M18" s="180"/>
      <c r="N18" s="180"/>
      <c r="O18" s="180"/>
      <c r="P18" s="181"/>
      <c r="Q18" s="45"/>
    </row>
    <row r="19" spans="2:18" s="7" customFormat="1" ht="5" customHeight="1">
      <c r="B19" s="46"/>
      <c r="C19" s="47"/>
      <c r="D19" s="45"/>
      <c r="E19" s="54"/>
      <c r="F19" s="54"/>
      <c r="G19" s="54"/>
      <c r="H19" s="54"/>
      <c r="I19" s="45"/>
      <c r="J19" s="47"/>
      <c r="K19" s="45"/>
      <c r="L19" s="45"/>
      <c r="M19" s="54"/>
      <c r="N19" s="54"/>
      <c r="O19" s="54"/>
      <c r="P19" s="63"/>
      <c r="Q19" s="45"/>
    </row>
    <row r="20" spans="2:18" s="7" customFormat="1" ht="21.75" customHeight="1">
      <c r="B20" s="56" t="s">
        <v>64</v>
      </c>
      <c r="C20" s="52"/>
      <c r="D20" s="176"/>
      <c r="E20" s="177"/>
      <c r="F20" s="177"/>
      <c r="G20" s="177"/>
      <c r="H20" s="177"/>
      <c r="I20" s="177"/>
      <c r="J20" s="177"/>
      <c r="K20" s="177"/>
      <c r="L20" s="177"/>
      <c r="M20" s="177"/>
      <c r="N20" s="177"/>
      <c r="O20" s="177"/>
      <c r="P20" s="178"/>
      <c r="Q20" s="45"/>
    </row>
    <row r="21" spans="2:18" s="7" customFormat="1" ht="12.75" customHeight="1">
      <c r="B21" s="62"/>
      <c r="C21" s="52"/>
      <c r="D21" s="54"/>
      <c r="E21" s="54"/>
      <c r="F21" s="54"/>
      <c r="G21" s="54"/>
      <c r="H21" s="54"/>
      <c r="I21" s="54"/>
      <c r="J21" s="54"/>
      <c r="K21" s="54"/>
      <c r="L21" s="54"/>
      <c r="M21" s="54"/>
      <c r="N21" s="54"/>
      <c r="O21" s="54"/>
      <c r="P21" s="63"/>
      <c r="Q21" s="45"/>
    </row>
    <row r="22" spans="2:18" s="7" customFormat="1" ht="15.75" customHeight="1">
      <c r="B22" s="248" t="s">
        <v>49</v>
      </c>
      <c r="C22" s="205"/>
      <c r="D22" s="205"/>
      <c r="E22" s="205"/>
      <c r="F22" s="205"/>
      <c r="G22" s="205"/>
      <c r="H22" s="205"/>
      <c r="I22" s="205"/>
      <c r="J22" s="205"/>
      <c r="K22" s="205"/>
      <c r="L22" s="205"/>
      <c r="M22" s="205"/>
      <c r="N22" s="205"/>
      <c r="O22" s="205"/>
      <c r="P22" s="206"/>
      <c r="Q22" s="11"/>
    </row>
    <row r="23" spans="2:18" s="7" customFormat="1" ht="9.75" customHeight="1">
      <c r="B23" s="62"/>
      <c r="C23" s="39"/>
      <c r="D23" s="39"/>
      <c r="E23" s="39"/>
      <c r="F23" s="39"/>
      <c r="G23" s="39"/>
      <c r="H23" s="39"/>
      <c r="I23" s="39"/>
      <c r="J23" s="39"/>
      <c r="K23" s="39"/>
      <c r="L23" s="39"/>
      <c r="M23" s="39"/>
      <c r="N23" s="39"/>
      <c r="O23" s="39"/>
      <c r="P23" s="40"/>
      <c r="Q23" s="11"/>
    </row>
    <row r="24" spans="2:18" s="7" customFormat="1" ht="21.75" customHeight="1">
      <c r="B24" s="167" t="s">
        <v>86</v>
      </c>
      <c r="C24" s="168"/>
      <c r="D24" s="47"/>
      <c r="E24" s="64"/>
      <c r="F24" s="65"/>
      <c r="G24" s="221" t="s">
        <v>82</v>
      </c>
      <c r="H24" s="156"/>
      <c r="I24" s="218"/>
      <c r="J24" s="219"/>
      <c r="K24" s="220"/>
      <c r="L24" s="66"/>
      <c r="M24" s="67"/>
      <c r="N24" s="66"/>
      <c r="O24" s="67"/>
      <c r="P24" s="68"/>
    </row>
    <row r="25" spans="2:18" s="7" customFormat="1" ht="5" customHeight="1">
      <c r="B25" s="46"/>
      <c r="C25" s="47"/>
      <c r="D25" s="47"/>
      <c r="E25" s="45"/>
      <c r="F25" s="54"/>
      <c r="G25" s="53"/>
      <c r="I25" s="47"/>
      <c r="J25" s="47"/>
      <c r="K25" s="47"/>
      <c r="L25" s="69"/>
      <c r="M25" s="47"/>
      <c r="N25" s="69"/>
      <c r="O25" s="47"/>
      <c r="P25" s="70"/>
    </row>
    <row r="26" spans="2:18" s="7" customFormat="1" ht="5" customHeight="1">
      <c r="B26" s="46"/>
      <c r="C26" s="47"/>
      <c r="D26" s="47"/>
      <c r="E26" s="47"/>
      <c r="F26" s="47"/>
      <c r="G26" s="45"/>
      <c r="H26" s="54"/>
      <c r="I26" s="54"/>
      <c r="J26" s="54"/>
      <c r="K26" s="54"/>
      <c r="L26" s="54"/>
      <c r="M26" s="54"/>
      <c r="N26" s="54"/>
      <c r="O26" s="54"/>
      <c r="P26" s="63"/>
      <c r="Q26" s="45"/>
    </row>
    <row r="27" spans="2:18" s="7" customFormat="1" ht="21.75" customHeight="1">
      <c r="B27" s="167" t="s">
        <v>37</v>
      </c>
      <c r="C27" s="168"/>
      <c r="D27" s="168"/>
      <c r="E27" s="168"/>
      <c r="F27" s="47"/>
      <c r="G27" s="218"/>
      <c r="H27" s="219"/>
      <c r="I27" s="219"/>
      <c r="J27" s="223"/>
      <c r="K27" s="39"/>
      <c r="L27" s="168" t="s">
        <v>87</v>
      </c>
      <c r="M27" s="230"/>
      <c r="N27" s="164"/>
      <c r="O27" s="165"/>
      <c r="P27" s="229"/>
      <c r="R27" s="71"/>
    </row>
    <row r="28" spans="2:18" s="7" customFormat="1" ht="6" customHeight="1">
      <c r="B28" s="72"/>
      <c r="C28" s="47"/>
      <c r="D28" s="54"/>
      <c r="E28" s="54"/>
      <c r="F28" s="54"/>
      <c r="G28" s="54"/>
      <c r="H28" s="54"/>
      <c r="I28" s="54"/>
      <c r="J28" s="54"/>
      <c r="K28" s="54"/>
      <c r="L28" s="54"/>
      <c r="M28" s="54"/>
      <c r="N28" s="47"/>
      <c r="O28" s="47"/>
      <c r="P28" s="70"/>
      <c r="Q28" s="54"/>
    </row>
    <row r="29" spans="2:18" s="7" customFormat="1" ht="18.75" customHeight="1">
      <c r="B29" s="73" t="s">
        <v>20</v>
      </c>
      <c r="C29" s="74"/>
      <c r="D29" s="74"/>
      <c r="E29" s="74"/>
      <c r="F29" s="74"/>
      <c r="G29" s="243"/>
      <c r="H29" s="220"/>
      <c r="I29" s="220"/>
      <c r="J29" s="220"/>
      <c r="K29" s="220"/>
      <c r="L29" s="220"/>
      <c r="M29" s="220"/>
      <c r="N29" s="220"/>
      <c r="O29" s="220"/>
      <c r="P29" s="244"/>
      <c r="Q29" s="54"/>
    </row>
    <row r="30" spans="2:18" s="7" customFormat="1" ht="9" customHeight="1">
      <c r="B30" s="72"/>
      <c r="C30" s="47"/>
      <c r="D30" s="54"/>
      <c r="E30" s="54"/>
      <c r="F30" s="54"/>
      <c r="G30" s="54"/>
      <c r="H30" s="54"/>
      <c r="I30" s="54"/>
      <c r="J30" s="54"/>
      <c r="K30" s="54"/>
      <c r="L30" s="54"/>
      <c r="M30" s="54"/>
      <c r="N30" s="47"/>
      <c r="O30" s="47"/>
      <c r="P30" s="70"/>
      <c r="Q30" s="54"/>
    </row>
    <row r="31" spans="2:18" s="7" customFormat="1" ht="15.75" customHeight="1">
      <c r="B31" s="143" t="s">
        <v>21</v>
      </c>
      <c r="C31" s="144"/>
      <c r="D31" s="144"/>
      <c r="E31" s="144"/>
      <c r="F31" s="144"/>
      <c r="G31" s="144"/>
      <c r="H31" s="144"/>
      <c r="I31" s="144"/>
      <c r="J31" s="144"/>
      <c r="K31" s="144"/>
      <c r="L31" s="144"/>
      <c r="M31" s="144"/>
      <c r="N31" s="144"/>
      <c r="O31" s="144"/>
      <c r="P31" s="145"/>
      <c r="Q31" s="22"/>
    </row>
    <row r="32" spans="2:18" s="7" customFormat="1" ht="11" customHeight="1" thickBot="1">
      <c r="B32" s="72"/>
      <c r="C32" s="47"/>
      <c r="D32" s="54"/>
      <c r="E32" s="54"/>
      <c r="F32" s="54"/>
      <c r="G32" s="54"/>
      <c r="H32" s="54"/>
      <c r="I32" s="54"/>
      <c r="J32" s="43"/>
      <c r="K32" s="43"/>
      <c r="L32" s="47"/>
      <c r="M32" s="47"/>
      <c r="N32" s="47"/>
      <c r="O32" s="47"/>
      <c r="P32" s="70"/>
      <c r="Q32" s="47"/>
    </row>
    <row r="33" spans="1:16" s="7" customFormat="1" ht="15.4" thickBot="1">
      <c r="B33" s="75" t="s">
        <v>18</v>
      </c>
      <c r="C33" s="6"/>
      <c r="D33" s="76" t="s">
        <v>24</v>
      </c>
      <c r="E33" s="77"/>
      <c r="F33" s="76" t="s">
        <v>43</v>
      </c>
      <c r="G33" s="77"/>
      <c r="H33" s="76" t="s">
        <v>44</v>
      </c>
      <c r="I33" s="77"/>
      <c r="J33" s="76" t="s">
        <v>38</v>
      </c>
      <c r="K33" s="77"/>
      <c r="L33" s="76" t="s">
        <v>40</v>
      </c>
      <c r="M33" s="77"/>
      <c r="N33" s="76" t="s">
        <v>22</v>
      </c>
      <c r="O33" s="78"/>
      <c r="P33" s="79"/>
    </row>
    <row r="34" spans="1:16" s="7" customFormat="1" ht="6.75" customHeight="1" thickBot="1">
      <c r="B34" s="80"/>
      <c r="C34" s="6"/>
      <c r="D34" s="76"/>
      <c r="E34" s="76"/>
      <c r="F34" s="76"/>
      <c r="G34" s="76"/>
      <c r="H34" s="76"/>
      <c r="I34" s="76"/>
      <c r="J34" s="76"/>
      <c r="K34" s="76"/>
      <c r="L34" s="76"/>
      <c r="M34" s="76"/>
      <c r="N34" s="76"/>
      <c r="O34" s="61"/>
      <c r="P34" s="79"/>
    </row>
    <row r="35" spans="1:16" s="7" customFormat="1" ht="15.75" thickBot="1">
      <c r="B35" s="210" t="s">
        <v>19</v>
      </c>
      <c r="C35" s="163"/>
      <c r="D35" s="76" t="s">
        <v>42</v>
      </c>
      <c r="E35" s="81"/>
      <c r="F35" s="76" t="s">
        <v>41</v>
      </c>
      <c r="G35" s="81"/>
      <c r="H35" s="76" t="s">
        <v>39</v>
      </c>
      <c r="I35" s="81"/>
      <c r="J35" s="76" t="s">
        <v>30</v>
      </c>
      <c r="K35" s="81"/>
      <c r="L35" s="76" t="s">
        <v>29</v>
      </c>
      <c r="M35" s="81"/>
      <c r="N35" s="76" t="s">
        <v>28</v>
      </c>
      <c r="O35" s="78"/>
      <c r="P35" s="79"/>
    </row>
    <row r="36" spans="1:16" s="7" customFormat="1" ht="6.75" customHeight="1" thickBot="1">
      <c r="B36" s="80"/>
      <c r="C36" s="6"/>
      <c r="D36" s="76"/>
      <c r="E36" s="76"/>
      <c r="F36" s="76"/>
      <c r="G36" s="76"/>
      <c r="H36" s="76"/>
      <c r="I36" s="76"/>
      <c r="J36" s="76"/>
      <c r="K36" s="76"/>
      <c r="L36" s="76"/>
      <c r="M36" s="76"/>
      <c r="N36" s="76"/>
      <c r="O36" s="61"/>
      <c r="P36" s="79"/>
    </row>
    <row r="37" spans="1:16" s="7" customFormat="1" ht="17" customHeight="1" thickBot="1">
      <c r="B37" s="210" t="s">
        <v>50</v>
      </c>
      <c r="C37" s="163"/>
      <c r="D37" s="76" t="s">
        <v>54</v>
      </c>
      <c r="E37" s="81"/>
      <c r="G37" s="146" t="s">
        <v>55</v>
      </c>
      <c r="H37" s="147"/>
      <c r="I37" s="78"/>
      <c r="J37" s="146" t="s">
        <v>57</v>
      </c>
      <c r="K37" s="156"/>
      <c r="L37" s="157"/>
      <c r="M37" s="81"/>
      <c r="N37" s="76" t="s">
        <v>56</v>
      </c>
      <c r="O37" s="81"/>
      <c r="P37" s="79"/>
    </row>
    <row r="38" spans="1:16" s="7" customFormat="1" ht="6.75" customHeight="1">
      <c r="B38" s="80"/>
      <c r="C38" s="6"/>
      <c r="D38" s="76"/>
      <c r="E38" s="76"/>
      <c r="F38" s="76"/>
      <c r="G38" s="76"/>
      <c r="H38" s="76"/>
      <c r="I38" s="76"/>
      <c r="J38" s="76"/>
      <c r="K38" s="76"/>
      <c r="L38" s="76"/>
      <c r="M38" s="76"/>
      <c r="N38" s="76"/>
      <c r="O38" s="61"/>
      <c r="P38" s="79"/>
    </row>
    <row r="39" spans="1:16" s="7" customFormat="1" ht="15.4">
      <c r="B39" s="82"/>
      <c r="D39" s="76" t="s">
        <v>31</v>
      </c>
      <c r="E39" s="81"/>
      <c r="F39" s="76" t="s">
        <v>25</v>
      </c>
      <c r="G39" s="81"/>
      <c r="H39" s="76" t="s">
        <v>26</v>
      </c>
      <c r="I39" s="81"/>
      <c r="J39" s="6"/>
      <c r="K39" s="146" t="s">
        <v>27</v>
      </c>
      <c r="L39" s="147"/>
      <c r="M39" s="83"/>
      <c r="N39" s="76"/>
      <c r="O39" s="61"/>
      <c r="P39" s="79"/>
    </row>
    <row r="40" spans="1:16" s="7" customFormat="1" ht="6.75" customHeight="1" thickBot="1">
      <c r="B40" s="80"/>
      <c r="C40" s="6"/>
      <c r="P40" s="79"/>
    </row>
    <row r="41" spans="1:16" s="7" customFormat="1" ht="15.75" thickBot="1">
      <c r="B41" s="210" t="s">
        <v>58</v>
      </c>
      <c r="C41" s="211"/>
      <c r="D41" s="212"/>
      <c r="E41" s="163"/>
      <c r="G41" s="240"/>
      <c r="H41" s="241"/>
      <c r="I41" s="241"/>
      <c r="J41" s="241"/>
      <c r="K41" s="241"/>
      <c r="L41" s="241"/>
      <c r="M41" s="241"/>
      <c r="N41" s="241"/>
      <c r="O41" s="241"/>
      <c r="P41" s="242"/>
    </row>
    <row r="42" spans="1:16" s="7" customFormat="1" ht="20" customHeight="1">
      <c r="B42" s="82"/>
      <c r="P42" s="79"/>
    </row>
    <row r="43" spans="1:16" s="7" customFormat="1" ht="18" customHeight="1">
      <c r="A43" s="3"/>
      <c r="B43" s="151" t="s">
        <v>93</v>
      </c>
      <c r="C43" s="213"/>
      <c r="D43" s="213"/>
      <c r="E43" s="213"/>
      <c r="F43" s="213"/>
      <c r="G43" s="213"/>
      <c r="H43" s="213"/>
      <c r="I43" s="213"/>
      <c r="J43" s="213"/>
      <c r="K43" s="213"/>
      <c r="L43" s="213"/>
      <c r="M43" s="213"/>
      <c r="N43" s="213"/>
      <c r="O43" s="213"/>
      <c r="P43" s="214"/>
    </row>
    <row r="44" spans="1:16" s="7" customFormat="1" ht="18" customHeight="1">
      <c r="A44" s="3"/>
      <c r="B44" s="21" t="s">
        <v>12</v>
      </c>
      <c r="C44" s="12"/>
      <c r="D44" s="12"/>
      <c r="E44" s="12"/>
      <c r="F44" s="12"/>
      <c r="G44" s="12"/>
      <c r="H44" s="12"/>
      <c r="I44" s="12"/>
      <c r="J44" s="12"/>
      <c r="K44" s="12"/>
      <c r="L44" s="12"/>
      <c r="M44" s="12"/>
      <c r="N44" s="12"/>
      <c r="O44" s="12"/>
      <c r="P44" s="20"/>
    </row>
    <row r="45" spans="1:16" s="7" customFormat="1" ht="14" customHeight="1" thickBot="1">
      <c r="A45" s="3"/>
      <c r="B45" s="80"/>
      <c r="L45" s="54"/>
      <c r="M45" s="12"/>
      <c r="N45" s="12"/>
      <c r="O45" s="12"/>
      <c r="P45" s="20"/>
    </row>
    <row r="46" spans="1:16" s="7" customFormat="1" ht="16.5" customHeight="1" thickBot="1">
      <c r="A46" s="2"/>
      <c r="B46" s="162" t="s">
        <v>77</v>
      </c>
      <c r="C46" s="163"/>
      <c r="D46" s="122">
        <v>185</v>
      </c>
      <c r="F46" s="84"/>
      <c r="G46" s="231" t="s">
        <v>79</v>
      </c>
      <c r="H46" s="163"/>
      <c r="I46" s="123">
        <v>48.5</v>
      </c>
      <c r="J46" s="12"/>
      <c r="K46" s="12"/>
      <c r="L46" s="12"/>
      <c r="M46" s="12"/>
      <c r="N46" s="12"/>
      <c r="O46" s="12"/>
      <c r="P46" s="20"/>
    </row>
    <row r="47" spans="1:16" s="7" customFormat="1" ht="6.75" customHeight="1" thickBot="1">
      <c r="A47" s="3"/>
      <c r="B47" s="82"/>
      <c r="C47" s="85"/>
      <c r="E47" s="12"/>
      <c r="F47" s="12"/>
      <c r="G47" s="12"/>
      <c r="H47" s="12"/>
      <c r="I47" s="12"/>
      <c r="J47" s="12"/>
      <c r="K47" s="12"/>
      <c r="L47" s="12"/>
      <c r="M47" s="12"/>
      <c r="N47" s="12"/>
      <c r="O47" s="12"/>
      <c r="P47" s="20"/>
    </row>
    <row r="48" spans="1:16" s="7" customFormat="1" ht="15.75" customHeight="1" thickBot="1">
      <c r="A48" s="3"/>
      <c r="B48" s="162" t="s">
        <v>78</v>
      </c>
      <c r="C48" s="163"/>
      <c r="D48" s="122">
        <v>140</v>
      </c>
      <c r="E48" s="12"/>
      <c r="F48" s="131" t="s">
        <v>76</v>
      </c>
      <c r="G48" s="132"/>
      <c r="H48" s="133"/>
      <c r="I48" s="128"/>
      <c r="J48" s="129"/>
      <c r="K48" s="129"/>
      <c r="L48" s="130"/>
      <c r="M48" s="12"/>
      <c r="N48" s="12"/>
      <c r="O48" s="12"/>
      <c r="P48" s="20"/>
    </row>
    <row r="49" spans="2:16" s="7" customFormat="1" ht="6" customHeight="1" thickBot="1">
      <c r="B49" s="82"/>
      <c r="L49" s="12"/>
      <c r="M49" s="12"/>
      <c r="N49" s="12"/>
      <c r="O49" s="12"/>
      <c r="P49" s="20"/>
    </row>
    <row r="50" spans="2:16" s="7" customFormat="1" ht="15.75" thickBot="1">
      <c r="B50" s="80" t="s">
        <v>88</v>
      </c>
      <c r="C50" s="14" t="s">
        <v>46</v>
      </c>
      <c r="D50" s="86">
        <f>SUM(C46*D46+C48*D48)</f>
        <v>0</v>
      </c>
      <c r="L50" s="12"/>
      <c r="M50" s="12"/>
      <c r="N50" s="12"/>
      <c r="O50" s="12"/>
      <c r="P50" s="20"/>
    </row>
    <row r="51" spans="2:16" s="7" customFormat="1" ht="27.75" customHeight="1" thickBot="1">
      <c r="B51" s="82"/>
      <c r="C51" s="87"/>
      <c r="L51" s="12"/>
      <c r="M51" s="12"/>
      <c r="N51" s="12"/>
      <c r="O51" s="12"/>
      <c r="P51" s="20"/>
    </row>
    <row r="52" spans="2:16" s="7" customFormat="1" ht="15.4" thickBot="1">
      <c r="B52" s="75" t="s">
        <v>89</v>
      </c>
      <c r="C52" s="76" t="s">
        <v>43</v>
      </c>
      <c r="D52" s="88">
        <v>200</v>
      </c>
      <c r="E52" s="89"/>
      <c r="F52" s="76"/>
      <c r="G52" s="76" t="s">
        <v>44</v>
      </c>
      <c r="H52" s="88">
        <v>260</v>
      </c>
      <c r="I52" s="89"/>
      <c r="J52" s="61"/>
      <c r="K52" s="76" t="s">
        <v>38</v>
      </c>
      <c r="L52" s="88">
        <v>380</v>
      </c>
      <c r="M52" s="89"/>
      <c r="N52" s="76" t="s">
        <v>40</v>
      </c>
      <c r="O52" s="88">
        <v>380</v>
      </c>
      <c r="P52" s="89"/>
    </row>
    <row r="53" spans="2:16" s="7" customFormat="1" ht="15.4" thickBot="1">
      <c r="B53" s="80"/>
      <c r="C53" s="76"/>
      <c r="D53" s="90"/>
      <c r="E53" s="90"/>
      <c r="F53" s="76"/>
      <c r="G53" s="76"/>
      <c r="H53" s="90"/>
      <c r="I53" s="90"/>
      <c r="J53" s="76"/>
      <c r="K53" s="76"/>
      <c r="L53" s="90"/>
      <c r="M53" s="90"/>
      <c r="N53" s="76"/>
      <c r="O53" s="90"/>
      <c r="P53" s="91"/>
    </row>
    <row r="54" spans="2:16" s="7" customFormat="1" ht="15.75" thickBot="1">
      <c r="B54" s="80"/>
      <c r="C54" s="76" t="s">
        <v>4</v>
      </c>
      <c r="D54" s="88">
        <v>100</v>
      </c>
      <c r="E54" s="92"/>
      <c r="F54" s="146" t="s">
        <v>5</v>
      </c>
      <c r="G54" s="147"/>
      <c r="H54" s="88">
        <v>160</v>
      </c>
      <c r="I54" s="92"/>
      <c r="J54" s="146" t="s">
        <v>8</v>
      </c>
      <c r="K54" s="147"/>
      <c r="L54" s="88">
        <v>270</v>
      </c>
      <c r="M54" s="92"/>
      <c r="N54" s="76" t="s">
        <v>68</v>
      </c>
      <c r="O54" s="225" t="s">
        <v>69</v>
      </c>
      <c r="P54" s="226"/>
    </row>
    <row r="55" spans="2:16" s="7" customFormat="1" ht="15.75" thickBot="1">
      <c r="B55" s="80"/>
      <c r="C55" s="6"/>
      <c r="D55" s="6"/>
      <c r="E55" s="6"/>
      <c r="F55" s="6"/>
      <c r="G55" s="76"/>
      <c r="H55" s="6"/>
      <c r="I55" s="6"/>
      <c r="K55" s="76"/>
      <c r="L55" s="224" t="s">
        <v>6</v>
      </c>
      <c r="M55" s="156"/>
      <c r="N55" s="156"/>
      <c r="O55" s="6"/>
      <c r="P55" s="93"/>
    </row>
    <row r="56" spans="2:16" s="7" customFormat="1" ht="15.75" thickBot="1">
      <c r="B56" s="158" t="s">
        <v>32</v>
      </c>
      <c r="C56" s="159"/>
      <c r="D56" s="36" t="s">
        <v>45</v>
      </c>
      <c r="E56" s="37">
        <f>SUM(D52*E52+H52*I52+L52*M52+D54*E54+H54*I54+L54*M54+O52*P52)</f>
        <v>0</v>
      </c>
      <c r="F56" s="94"/>
      <c r="G56" s="227" t="s">
        <v>71</v>
      </c>
      <c r="H56" s="228"/>
      <c r="I56" s="228"/>
      <c r="J56" s="228"/>
      <c r="K56" s="228"/>
      <c r="L56" s="228"/>
      <c r="M56" s="228"/>
      <c r="N56" s="228"/>
      <c r="O56" s="228"/>
      <c r="P56" s="95"/>
    </row>
    <row r="57" spans="2:16" s="7" customFormat="1" ht="15">
      <c r="B57" s="82"/>
      <c r="C57" s="87"/>
      <c r="O57" s="96"/>
      <c r="P57" s="79"/>
    </row>
    <row r="58" spans="2:16" s="7" customFormat="1" ht="15">
      <c r="B58" s="245" t="s">
        <v>0</v>
      </c>
      <c r="C58" s="246"/>
      <c r="D58" s="246"/>
      <c r="E58" s="246"/>
      <c r="F58" s="246"/>
      <c r="G58" s="246"/>
      <c r="H58" s="160" t="s">
        <v>7</v>
      </c>
      <c r="I58" s="160"/>
      <c r="J58" s="160"/>
      <c r="K58" s="160"/>
      <c r="L58" s="160"/>
      <c r="M58" s="160"/>
      <c r="N58" s="160"/>
      <c r="O58" s="160"/>
      <c r="P58" s="161"/>
    </row>
    <row r="59" spans="2:16" s="7" customFormat="1" ht="15.4" thickBot="1">
      <c r="B59" s="247"/>
      <c r="C59" s="246"/>
      <c r="D59" s="246"/>
      <c r="E59" s="246"/>
      <c r="F59" s="246"/>
      <c r="G59" s="246"/>
      <c r="I59" s="97"/>
      <c r="J59" s="97"/>
      <c r="K59" s="97"/>
      <c r="L59" s="97"/>
      <c r="M59" s="97"/>
      <c r="N59" s="97"/>
      <c r="O59" s="97"/>
      <c r="P59" s="98"/>
    </row>
    <row r="60" spans="2:16" s="7" customFormat="1" ht="15.75" thickBot="1">
      <c r="B60" s="247"/>
      <c r="C60" s="246"/>
      <c r="D60" s="246"/>
      <c r="E60" s="246"/>
      <c r="F60" s="246"/>
      <c r="G60" s="246"/>
      <c r="H60" s="31" t="s">
        <v>72</v>
      </c>
      <c r="I60" s="124">
        <v>24.2</v>
      </c>
      <c r="J60" s="32"/>
      <c r="K60" s="33" t="s">
        <v>73</v>
      </c>
      <c r="L60" s="125">
        <v>28.85</v>
      </c>
      <c r="M60" s="32"/>
      <c r="N60" s="33" t="s">
        <v>74</v>
      </c>
      <c r="O60" s="125">
        <v>49.45</v>
      </c>
      <c r="P60" s="99"/>
    </row>
    <row r="61" spans="2:16" s="7" customFormat="1" ht="15.75" thickBot="1">
      <c r="B61" s="247"/>
      <c r="C61" s="246"/>
      <c r="D61" s="246"/>
      <c r="E61" s="246"/>
      <c r="F61" s="246"/>
      <c r="G61" s="246"/>
      <c r="H61" s="31"/>
      <c r="I61" s="33"/>
      <c r="J61" s="33"/>
      <c r="K61" s="33"/>
      <c r="L61" s="33"/>
      <c r="M61" s="33"/>
      <c r="N61" s="33"/>
      <c r="O61" s="33"/>
      <c r="P61" s="100"/>
    </row>
    <row r="62" spans="2:16" s="7" customFormat="1" ht="15.75" thickBot="1">
      <c r="B62" s="247"/>
      <c r="C62" s="246"/>
      <c r="D62" s="246"/>
      <c r="E62" s="246"/>
      <c r="F62" s="246"/>
      <c r="G62" s="246"/>
      <c r="H62" s="34" t="s">
        <v>1</v>
      </c>
      <c r="I62" s="126">
        <v>46.35</v>
      </c>
      <c r="J62" s="32"/>
      <c r="K62" s="33" t="s">
        <v>2</v>
      </c>
      <c r="L62" s="125">
        <v>57.7</v>
      </c>
      <c r="M62" s="32"/>
      <c r="N62" s="33" t="s">
        <v>3</v>
      </c>
      <c r="O62" s="125">
        <v>95.8</v>
      </c>
      <c r="P62" s="99"/>
    </row>
    <row r="63" spans="2:16" s="7" customFormat="1" ht="15.75" thickBot="1">
      <c r="B63" s="247"/>
      <c r="C63" s="246"/>
      <c r="D63" s="246"/>
      <c r="E63" s="246"/>
      <c r="F63" s="246"/>
      <c r="G63" s="246"/>
      <c r="H63" s="35"/>
      <c r="I63" s="35"/>
      <c r="J63" s="35"/>
      <c r="K63" s="35"/>
      <c r="L63" s="35"/>
      <c r="M63" s="35"/>
      <c r="N63" s="35"/>
      <c r="O63" s="35"/>
      <c r="P63" s="79"/>
    </row>
    <row r="64" spans="2:16" s="7" customFormat="1" ht="15.4" thickBot="1">
      <c r="B64" s="247"/>
      <c r="C64" s="246"/>
      <c r="D64" s="246"/>
      <c r="E64" s="246"/>
      <c r="F64" s="246"/>
      <c r="G64" s="246"/>
      <c r="H64" s="146" t="s">
        <v>13</v>
      </c>
      <c r="I64" s="159"/>
      <c r="J64" s="13" t="s">
        <v>33</v>
      </c>
      <c r="K64" s="15">
        <f>SUM(I60*J60+L60*M60+O60*P60+I62*J62+L62*M62+O62*P62)</f>
        <v>0</v>
      </c>
      <c r="L64" s="158" t="s">
        <v>66</v>
      </c>
      <c r="M64" s="146"/>
      <c r="N64" s="146"/>
      <c r="O64" s="146"/>
      <c r="P64" s="101"/>
    </row>
    <row r="65" spans="1:17" s="7" customFormat="1" ht="6.75" customHeight="1" thickBot="1">
      <c r="B65" s="247"/>
      <c r="C65" s="246"/>
      <c r="D65" s="246"/>
      <c r="E65" s="246"/>
      <c r="F65" s="246"/>
      <c r="G65" s="246"/>
      <c r="P65" s="79"/>
    </row>
    <row r="66" spans="1:17" s="102" customFormat="1" ht="15.4">
      <c r="A66" s="7"/>
      <c r="B66" s="247"/>
      <c r="C66" s="246"/>
      <c r="D66" s="246"/>
      <c r="E66" s="246"/>
      <c r="F66" s="246"/>
      <c r="G66" s="246"/>
      <c r="I66" s="234" t="s">
        <v>23</v>
      </c>
      <c r="J66" s="235"/>
      <c r="K66" s="235"/>
      <c r="L66" s="238">
        <f>SUM(D50+E56+K64)</f>
        <v>0</v>
      </c>
      <c r="P66" s="103"/>
    </row>
    <row r="67" spans="1:17" s="102" customFormat="1" ht="12.75" customHeight="1" thickBot="1">
      <c r="A67" s="7"/>
      <c r="B67" s="104"/>
      <c r="C67" s="12"/>
      <c r="D67" s="12"/>
      <c r="E67" s="12"/>
      <c r="F67" s="12"/>
      <c r="G67" s="12"/>
      <c r="I67" s="236"/>
      <c r="J67" s="237"/>
      <c r="K67" s="237"/>
      <c r="L67" s="239"/>
      <c r="P67" s="103"/>
    </row>
    <row r="68" spans="1:17" s="7" customFormat="1" ht="14.25" customHeight="1">
      <c r="B68" s="116" t="s">
        <v>16</v>
      </c>
      <c r="C68" s="23"/>
      <c r="D68" s="23"/>
      <c r="E68" s="23"/>
      <c r="F68" s="23"/>
      <c r="G68" s="23"/>
      <c r="H68" s="23"/>
      <c r="I68" s="23"/>
      <c r="J68" s="23"/>
      <c r="K68" s="23"/>
      <c r="L68" s="23"/>
      <c r="M68" s="23"/>
      <c r="N68" s="23"/>
      <c r="O68" s="23"/>
      <c r="P68" s="24"/>
      <c r="Q68" s="6"/>
    </row>
    <row r="69" spans="1:17" s="7" customFormat="1" ht="9" hidden="1" customHeight="1">
      <c r="B69" s="154" t="s">
        <v>91</v>
      </c>
      <c r="C69" s="138"/>
      <c r="D69" s="138"/>
      <c r="E69" s="138"/>
      <c r="F69" s="138"/>
      <c r="G69" s="138"/>
      <c r="H69" s="138"/>
      <c r="I69" s="138"/>
      <c r="J69" s="138"/>
      <c r="K69" s="138"/>
      <c r="L69" s="138"/>
      <c r="M69" s="138"/>
      <c r="N69" s="138"/>
      <c r="O69" s="138"/>
      <c r="P69" s="139"/>
      <c r="Q69" s="107"/>
    </row>
    <row r="70" spans="1:17" s="7" customFormat="1" ht="1.5" customHeight="1">
      <c r="B70" s="155"/>
      <c r="C70" s="138"/>
      <c r="D70" s="138"/>
      <c r="E70" s="138"/>
      <c r="F70" s="138"/>
      <c r="G70" s="138"/>
      <c r="H70" s="138"/>
      <c r="I70" s="138"/>
      <c r="J70" s="138"/>
      <c r="K70" s="138"/>
      <c r="L70" s="138"/>
      <c r="M70" s="138"/>
      <c r="N70" s="138"/>
      <c r="O70" s="138"/>
      <c r="P70" s="139"/>
      <c r="Q70" s="107"/>
    </row>
    <row r="71" spans="1:17" s="7" customFormat="1" ht="9" customHeight="1">
      <c r="B71" s="155"/>
      <c r="C71" s="138"/>
      <c r="D71" s="138"/>
      <c r="E71" s="138"/>
      <c r="F71" s="138"/>
      <c r="G71" s="138"/>
      <c r="H71" s="138"/>
      <c r="I71" s="138"/>
      <c r="J71" s="138"/>
      <c r="K71" s="138"/>
      <c r="L71" s="138"/>
      <c r="M71" s="138"/>
      <c r="N71" s="138"/>
      <c r="O71" s="138"/>
      <c r="P71" s="139"/>
      <c r="Q71" s="107"/>
    </row>
    <row r="72" spans="1:17" s="7" customFormat="1" ht="15">
      <c r="B72" s="155"/>
      <c r="C72" s="138"/>
      <c r="D72" s="138"/>
      <c r="E72" s="138"/>
      <c r="F72" s="138"/>
      <c r="G72" s="138"/>
      <c r="H72" s="138"/>
      <c r="I72" s="138"/>
      <c r="J72" s="138"/>
      <c r="K72" s="138"/>
      <c r="L72" s="138"/>
      <c r="M72" s="138"/>
      <c r="N72" s="138"/>
      <c r="O72" s="138"/>
      <c r="P72" s="139"/>
      <c r="Q72" s="107"/>
    </row>
    <row r="73" spans="1:17" s="7" customFormat="1" ht="11" customHeight="1">
      <c r="B73" s="155"/>
      <c r="C73" s="138"/>
      <c r="D73" s="138"/>
      <c r="E73" s="138"/>
      <c r="F73" s="138"/>
      <c r="G73" s="138"/>
      <c r="H73" s="138"/>
      <c r="I73" s="138"/>
      <c r="J73" s="138"/>
      <c r="K73" s="138"/>
      <c r="L73" s="138"/>
      <c r="M73" s="138"/>
      <c r="N73" s="138"/>
      <c r="O73" s="138"/>
      <c r="P73" s="139"/>
      <c r="Q73" s="105"/>
    </row>
    <row r="74" spans="1:17" s="7" customFormat="1" ht="15.75" customHeight="1">
      <c r="B74" s="155"/>
      <c r="C74" s="138"/>
      <c r="D74" s="138"/>
      <c r="E74" s="138"/>
      <c r="F74" s="138"/>
      <c r="G74" s="138"/>
      <c r="H74" s="138"/>
      <c r="I74" s="138"/>
      <c r="J74" s="138"/>
      <c r="K74" s="138"/>
      <c r="L74" s="138"/>
      <c r="M74" s="138"/>
      <c r="N74" s="138"/>
      <c r="O74" s="138"/>
      <c r="P74" s="139"/>
      <c r="Q74" s="105"/>
    </row>
    <row r="75" spans="1:17" s="7" customFormat="1" ht="8.25" customHeight="1">
      <c r="B75" s="108"/>
      <c r="C75" s="105"/>
      <c r="D75" s="105"/>
      <c r="E75" s="105"/>
      <c r="F75" s="105"/>
      <c r="G75" s="105"/>
      <c r="H75" s="105"/>
      <c r="I75" s="105"/>
      <c r="J75" s="105"/>
      <c r="K75" s="105"/>
      <c r="L75" s="105"/>
      <c r="M75" s="105"/>
      <c r="N75" s="105"/>
      <c r="O75" s="105"/>
      <c r="P75" s="106"/>
      <c r="Q75" s="105"/>
    </row>
    <row r="76" spans="1:17" s="7" customFormat="1" ht="41" customHeight="1">
      <c r="B76" s="148" t="s">
        <v>83</v>
      </c>
      <c r="C76" s="149"/>
      <c r="D76" s="149"/>
      <c r="E76" s="149"/>
      <c r="F76" s="149"/>
      <c r="G76" s="149"/>
      <c r="H76" s="149"/>
      <c r="I76" s="149"/>
      <c r="J76" s="149"/>
      <c r="K76" s="149"/>
      <c r="L76" s="149"/>
      <c r="M76" s="149"/>
      <c r="N76" s="149"/>
      <c r="O76" s="149"/>
      <c r="P76" s="150"/>
      <c r="Q76" s="105"/>
    </row>
    <row r="77" spans="1:17" s="7" customFormat="1" ht="8" customHeight="1">
      <c r="B77" s="108"/>
      <c r="C77" s="105"/>
      <c r="D77" s="105"/>
      <c r="E77" s="105"/>
      <c r="F77" s="105"/>
      <c r="G77" s="105"/>
      <c r="H77" s="105"/>
      <c r="I77" s="105"/>
      <c r="J77" s="105"/>
      <c r="K77" s="105"/>
      <c r="L77" s="105"/>
      <c r="M77" s="105"/>
      <c r="N77" s="105"/>
      <c r="O77" s="105"/>
      <c r="P77" s="106"/>
      <c r="Q77" s="105"/>
    </row>
    <row r="78" spans="1:17" s="7" customFormat="1" ht="15">
      <c r="B78" s="140"/>
      <c r="C78" s="141"/>
      <c r="D78" s="141"/>
      <c r="E78" s="141"/>
      <c r="F78" s="141"/>
      <c r="G78" s="141"/>
      <c r="H78" s="141"/>
      <c r="I78" s="141"/>
      <c r="J78" s="141"/>
      <c r="K78" s="141"/>
      <c r="L78" s="141"/>
      <c r="M78" s="141"/>
      <c r="N78" s="141"/>
      <c r="O78" s="141"/>
      <c r="P78" s="142"/>
    </row>
    <row r="79" spans="1:17" s="7" customFormat="1" ht="9.75" customHeight="1">
      <c r="B79" s="80"/>
      <c r="C79" s="5"/>
      <c r="D79" s="5"/>
      <c r="E79" s="5"/>
      <c r="F79" s="5"/>
      <c r="G79" s="5"/>
      <c r="H79" s="5"/>
      <c r="I79" s="5"/>
      <c r="J79" s="5"/>
      <c r="K79" s="5"/>
      <c r="L79" s="5"/>
      <c r="M79" s="5"/>
      <c r="N79" s="5"/>
      <c r="O79" s="5"/>
      <c r="P79" s="18"/>
    </row>
    <row r="80" spans="1:17" s="7" customFormat="1" ht="15">
      <c r="B80" s="80" t="s">
        <v>81</v>
      </c>
      <c r="C80" s="5"/>
      <c r="D80" s="5"/>
      <c r="E80" s="5"/>
      <c r="F80" s="5"/>
      <c r="G80" s="5"/>
      <c r="H80" s="5"/>
      <c r="I80" s="5"/>
      <c r="J80" s="5"/>
      <c r="K80" s="5"/>
      <c r="L80" s="5"/>
      <c r="M80" s="5"/>
      <c r="N80" s="5"/>
      <c r="O80" s="5"/>
      <c r="P80" s="18"/>
    </row>
    <row r="81" spans="1:16" s="7" customFormat="1" ht="6.75" customHeight="1">
      <c r="B81" s="80"/>
      <c r="C81" s="5"/>
      <c r="D81" s="5"/>
      <c r="E81" s="5"/>
      <c r="F81" s="5"/>
      <c r="G81" s="5"/>
      <c r="H81" s="5"/>
      <c r="I81" s="5"/>
      <c r="J81" s="5"/>
      <c r="K81" s="5"/>
      <c r="L81" s="5"/>
      <c r="M81" s="5"/>
      <c r="N81" s="5"/>
      <c r="O81" s="5"/>
      <c r="P81" s="18"/>
    </row>
    <row r="82" spans="1:16" s="7" customFormat="1" ht="15">
      <c r="B82" s="80" t="s">
        <v>70</v>
      </c>
      <c r="C82" s="5"/>
      <c r="D82" s="5"/>
      <c r="E82" s="5"/>
      <c r="F82" s="135" t="s">
        <v>9</v>
      </c>
      <c r="G82" s="135"/>
      <c r="H82" s="135"/>
      <c r="I82" s="5"/>
      <c r="J82" s="5"/>
      <c r="K82" s="5"/>
      <c r="L82" s="5"/>
      <c r="M82" s="5"/>
      <c r="N82" s="5"/>
      <c r="O82" s="5"/>
      <c r="P82" s="18"/>
    </row>
    <row r="83" spans="1:16" s="7" customFormat="1" ht="15">
      <c r="B83" s="80"/>
      <c r="C83" s="5"/>
      <c r="D83" s="5"/>
      <c r="E83" s="5"/>
      <c r="F83" s="135" t="s">
        <v>10</v>
      </c>
      <c r="G83" s="135"/>
      <c r="H83" s="135"/>
      <c r="I83" s="5"/>
      <c r="J83" s="5"/>
      <c r="K83" s="5"/>
      <c r="L83" s="5"/>
      <c r="M83" s="5"/>
      <c r="N83" s="5"/>
      <c r="O83" s="5"/>
      <c r="P83" s="18"/>
    </row>
    <row r="84" spans="1:16" s="102" customFormat="1" ht="18.75" customHeight="1">
      <c r="A84" s="7"/>
      <c r="B84" s="109"/>
      <c r="F84" s="136" t="s">
        <v>11</v>
      </c>
      <c r="G84" s="136"/>
      <c r="H84" s="136"/>
      <c r="P84" s="103"/>
    </row>
    <row r="85" spans="1:16" s="7" customFormat="1" ht="18.75" customHeight="1">
      <c r="B85" s="151" t="s">
        <v>15</v>
      </c>
      <c r="C85" s="152"/>
      <c r="D85" s="152"/>
      <c r="E85" s="152"/>
      <c r="F85" s="152"/>
      <c r="G85" s="152"/>
      <c r="H85" s="152"/>
      <c r="I85" s="152"/>
      <c r="J85" s="152"/>
      <c r="K85" s="152"/>
      <c r="L85" s="152"/>
      <c r="M85" s="152"/>
      <c r="N85" s="152"/>
      <c r="O85" s="152"/>
      <c r="P85" s="153"/>
    </row>
    <row r="86" spans="1:16" s="7" customFormat="1" ht="18" customHeight="1" thickBot="1">
      <c r="B86" s="207" t="s">
        <v>14</v>
      </c>
      <c r="C86" s="208"/>
      <c r="D86" s="208"/>
      <c r="E86" s="208"/>
      <c r="F86" s="208"/>
      <c r="G86" s="208"/>
      <c r="H86" s="208"/>
      <c r="I86" s="208"/>
      <c r="J86" s="208"/>
      <c r="K86" s="208"/>
      <c r="L86" s="208"/>
      <c r="M86" s="208"/>
      <c r="N86" s="208"/>
      <c r="O86" s="208"/>
      <c r="P86" s="209"/>
    </row>
    <row r="87" spans="1:16" s="7" customFormat="1" ht="17" customHeight="1" thickBot="1">
      <c r="B87" s="82"/>
      <c r="L87" s="127" t="s">
        <v>17</v>
      </c>
      <c r="M87" s="127"/>
      <c r="N87" s="127"/>
      <c r="O87" s="110"/>
      <c r="P87" s="79"/>
    </row>
    <row r="88" spans="1:16" s="102" customFormat="1" ht="15.4">
      <c r="A88" s="7"/>
      <c r="B88" s="111"/>
      <c r="C88" s="112"/>
      <c r="D88" s="112"/>
      <c r="E88" s="112"/>
      <c r="F88" s="112"/>
      <c r="G88" s="112"/>
      <c r="H88" s="112"/>
      <c r="I88" s="112"/>
      <c r="J88" s="112"/>
      <c r="K88" s="112"/>
      <c r="L88" s="112"/>
      <c r="M88" s="112"/>
      <c r="N88" s="112"/>
      <c r="O88" s="112"/>
      <c r="P88" s="113"/>
    </row>
    <row r="89" spans="1:16" s="102" customFormat="1" ht="30" customHeight="1">
      <c r="A89" s="7"/>
      <c r="B89" s="137" t="s">
        <v>65</v>
      </c>
      <c r="C89" s="138"/>
      <c r="D89" s="138"/>
      <c r="E89" s="138"/>
      <c r="F89" s="138"/>
      <c r="G89" s="138"/>
      <c r="H89" s="138"/>
      <c r="I89" s="138"/>
      <c r="J89" s="138"/>
      <c r="K89" s="138"/>
      <c r="L89" s="138"/>
      <c r="M89" s="138"/>
      <c r="N89" s="138"/>
      <c r="O89" s="138"/>
      <c r="P89" s="139"/>
    </row>
    <row r="90" spans="1:16" s="102" customFormat="1" ht="15.4">
      <c r="B90" s="114" t="s">
        <v>36</v>
      </c>
      <c r="C90" s="127"/>
      <c r="D90" s="127"/>
      <c r="E90" s="127"/>
      <c r="F90" s="115" t="s">
        <v>34</v>
      </c>
      <c r="G90" s="134"/>
      <c r="H90" s="127"/>
      <c r="I90" s="115" t="s">
        <v>35</v>
      </c>
      <c r="J90" s="7"/>
      <c r="K90" s="7"/>
      <c r="L90" s="7"/>
      <c r="M90" s="7"/>
      <c r="N90" s="7"/>
      <c r="O90" s="7"/>
      <c r="P90" s="79"/>
    </row>
    <row r="91" spans="1:16" s="25" customFormat="1">
      <c r="B91" s="26"/>
      <c r="P91" s="27"/>
    </row>
    <row r="92" spans="1:16" s="25" customFormat="1">
      <c r="B92" s="26"/>
      <c r="P92" s="27"/>
    </row>
    <row r="93" spans="1:16" s="25" customFormat="1">
      <c r="B93" s="26"/>
      <c r="P93" s="27"/>
    </row>
    <row r="94" spans="1:16" s="25" customFormat="1">
      <c r="B94" s="26"/>
      <c r="P94" s="27"/>
    </row>
    <row r="95" spans="1:16" s="25" customFormat="1">
      <c r="B95" s="26"/>
      <c r="P95" s="27"/>
    </row>
    <row r="96" spans="1:16" s="25" customFormat="1" ht="13.5" thickBot="1">
      <c r="B96" s="28"/>
      <c r="C96" s="29"/>
      <c r="D96" s="29"/>
      <c r="E96" s="29"/>
      <c r="F96" s="29"/>
      <c r="G96" s="29"/>
      <c r="H96" s="29"/>
      <c r="I96" s="29"/>
      <c r="J96" s="29"/>
      <c r="K96" s="29"/>
      <c r="L96" s="29"/>
      <c r="M96" s="29"/>
      <c r="N96" s="29"/>
      <c r="O96" s="29"/>
      <c r="P96" s="30"/>
    </row>
  </sheetData>
  <sheetProtection selectLockedCells="1" selectUnlockedCells="1"/>
  <mergeCells count="68">
    <mergeCell ref="B27:E27"/>
    <mergeCell ref="G27:J27"/>
    <mergeCell ref="L55:N55"/>
    <mergeCell ref="O54:P54"/>
    <mergeCell ref="G56:O56"/>
    <mergeCell ref="B37:C37"/>
    <mergeCell ref="N27:P27"/>
    <mergeCell ref="L27:M27"/>
    <mergeCell ref="B35:C35"/>
    <mergeCell ref="G46:H46"/>
    <mergeCell ref="J54:K54"/>
    <mergeCell ref="G41:P41"/>
    <mergeCell ref="G29:P29"/>
    <mergeCell ref="D8:H8"/>
    <mergeCell ref="B1:D4"/>
    <mergeCell ref="K12:P12"/>
    <mergeCell ref="H4:I4"/>
    <mergeCell ref="K8:P8"/>
    <mergeCell ref="E4:F4"/>
    <mergeCell ref="D10:P10"/>
    <mergeCell ref="E2:P2"/>
    <mergeCell ref="B6:P6"/>
    <mergeCell ref="E1:P1"/>
    <mergeCell ref="D12:H12"/>
    <mergeCell ref="D16:H16"/>
    <mergeCell ref="B24:C24"/>
    <mergeCell ref="B14:C14"/>
    <mergeCell ref="K14:P14"/>
    <mergeCell ref="K16:P16"/>
    <mergeCell ref="D20:P20"/>
    <mergeCell ref="E18:P18"/>
    <mergeCell ref="I16:J16"/>
    <mergeCell ref="B18:D18"/>
    <mergeCell ref="I24:K24"/>
    <mergeCell ref="G24:H24"/>
    <mergeCell ref="I14:J14"/>
    <mergeCell ref="B22:P22"/>
    <mergeCell ref="D14:H14"/>
    <mergeCell ref="B31:P31"/>
    <mergeCell ref="K39:L39"/>
    <mergeCell ref="B76:P76"/>
    <mergeCell ref="B85:P85"/>
    <mergeCell ref="B69:P74"/>
    <mergeCell ref="J37:L37"/>
    <mergeCell ref="B56:C56"/>
    <mergeCell ref="H64:I64"/>
    <mergeCell ref="H58:P58"/>
    <mergeCell ref="B46:C46"/>
    <mergeCell ref="G37:H37"/>
    <mergeCell ref="B41:E41"/>
    <mergeCell ref="B43:P43"/>
    <mergeCell ref="F54:G54"/>
    <mergeCell ref="L64:O64"/>
    <mergeCell ref="B48:C48"/>
    <mergeCell ref="L87:N87"/>
    <mergeCell ref="I48:L48"/>
    <mergeCell ref="F48:H48"/>
    <mergeCell ref="C90:E90"/>
    <mergeCell ref="G90:H90"/>
    <mergeCell ref="F82:H82"/>
    <mergeCell ref="F83:H83"/>
    <mergeCell ref="F84:H84"/>
    <mergeCell ref="B89:P89"/>
    <mergeCell ref="B78:P78"/>
    <mergeCell ref="B86:P86"/>
    <mergeCell ref="I66:K67"/>
    <mergeCell ref="L66:L67"/>
    <mergeCell ref="B58:G66"/>
  </mergeCells>
  <phoneticPr fontId="17" type="noConversion"/>
  <hyperlinks>
    <hyperlink ref="J4:Q4" r:id="rId1" display="concarneausubaqua@gmail.com" xr:uid="{D3FD2A7A-FDD5-4ADA-95C3-A5A31B9CCE30}"/>
  </hyperlinks>
  <pageMargins left="0.24" right="0.24" top="0.35" bottom="0.35" header="0.51" footer="0.51"/>
  <pageSetup paperSize="9" scale="55" firstPageNumber="0"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Formulaire adhésion</vt:lpstr>
      <vt:lpstr>'Formulaire adhésion'!__xlnm.Print_Area</vt:lpstr>
      <vt:lpstr>'Formulaire adhésion'!Zone_d_impression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Pierre-Etienne</dc:creator>
  <cp:lastModifiedBy>florence daniere</cp:lastModifiedBy>
  <cp:lastPrinted>2017-09-03T09:27:08Z</cp:lastPrinted>
  <dcterms:created xsi:type="dcterms:W3CDTF">2014-09-06T14:58:07Z</dcterms:created>
  <dcterms:modified xsi:type="dcterms:W3CDTF">2026-02-01T14:23:54Z</dcterms:modified>
</cp:coreProperties>
</file>